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D:\SDHT\Boletines\Boletin PIB\"/>
    </mc:Choice>
  </mc:AlternateContent>
  <xr:revisionPtr revIDLastSave="0" documentId="13_ncr:1_{1491EDE5-36B2-48F1-BD68-2754F42501D8}" xr6:coauthVersionLast="47" xr6:coauthVersionMax="47" xr10:uidLastSave="{00000000-0000-0000-0000-000000000000}"/>
  <bookViews>
    <workbookView xWindow="-108" yWindow="-108" windowWidth="23256" windowHeight="12456" tabRatio="605" activeTab="2" xr2:uid="{00000000-000D-0000-FFFF-FFFF00000000}"/>
  </bookViews>
  <sheets>
    <sheet name="Metadato" sheetId="72" r:id="rId1"/>
    <sheet name="Contenido" sheetId="30" r:id="rId2"/>
    <sheet name="Cuadro 1" sheetId="71" r:id="rId3"/>
    <sheet name="Cuadro 2" sheetId="59" r:id="rId4"/>
    <sheet name="Cuadro 3" sheetId="69" r:id="rId5"/>
    <sheet name="Cuadro 4" sheetId="70" r:id="rId6"/>
  </sheets>
  <definedNames>
    <definedName name="_xlnm._FilterDatabase" localSheetId="2" hidden="1">'Cuadro 1'!$B$14:$D$54</definedName>
    <definedName name="_xlnm._FilterDatabase" localSheetId="5" hidden="1">'Cuadro 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28" i="59" l="1"/>
  <c r="CI28" i="59"/>
  <c r="CH28" i="59"/>
  <c r="CH27" i="59"/>
</calcChain>
</file>

<file path=xl/sharedStrings.xml><?xml version="1.0" encoding="utf-8"?>
<sst xmlns="http://schemas.openxmlformats.org/spreadsheetml/2006/main" count="1866" uniqueCount="165">
  <si>
    <t>Clasificación Cuentas Nacionales</t>
  </si>
  <si>
    <t>Concepto</t>
  </si>
  <si>
    <t>A</t>
  </si>
  <si>
    <t>B</t>
  </si>
  <si>
    <t>C</t>
  </si>
  <si>
    <t>F</t>
  </si>
  <si>
    <t>J</t>
  </si>
  <si>
    <t>K</t>
  </si>
  <si>
    <t>L</t>
  </si>
  <si>
    <t>Agricultura, ganadería, caza, silvicultura y pesca</t>
  </si>
  <si>
    <t>Explotación de minas y canteras</t>
  </si>
  <si>
    <t>Industrias manufactureras</t>
  </si>
  <si>
    <t>Suministro de electricidad, gas, vapor y aire acondicionado; Distribución de agua; evacuación y tratamiento de aguas residuales, gestión de desechos y actividades de saneamiento ambiental</t>
  </si>
  <si>
    <t>Construcción</t>
  </si>
  <si>
    <t>Comercio al por mayor y al por menor; reparación de vehículos automotores y motocicletas; Transporte y almacenamiento; Alojamiento y servicios de comida</t>
  </si>
  <si>
    <t>Información y comunicaciones</t>
  </si>
  <si>
    <t>Actividades financieras y de seguros</t>
  </si>
  <si>
    <t>Actividades inmobiliarias</t>
  </si>
  <si>
    <t>Actividades profesionales, científicas y técnicas; Actividades de servicios administrativos y de apoyo</t>
  </si>
  <si>
    <t>Administración pública y defensa; planes de seguridad social de afiliación obligatoria; Educación; Actividades de atención de la salud humana y de servicios sociales</t>
  </si>
  <si>
    <t>Actividades artísticas, de entretenimiento y recreación y otras actividades de servicios; Actividades de los hogares individuales en calidad de empleadores; actividades no diferenciadas de los hogares individuales como productores de bienes y servicios para uso propio</t>
  </si>
  <si>
    <t>D.21-D.31</t>
  </si>
  <si>
    <t>Impuestos menos subvenciones sobre los productos</t>
  </si>
  <si>
    <t>Cuadro 1</t>
  </si>
  <si>
    <t>Cuadro 2</t>
  </si>
  <si>
    <t>Cuadro 3</t>
  </si>
  <si>
    <t>Construcción de edificaciones residenciales y no residenciales</t>
  </si>
  <si>
    <t>Construcción de carreteras y vías de ferrocarril, de proyectos de servicio público y de otras obras de ingeniería civil</t>
  </si>
  <si>
    <t>Actividades especializadas para la construcción de edificaciones y obras de ingeniería civil (Alquiler de maquinaría y equipo de construcción con operadores)</t>
  </si>
  <si>
    <t>D</t>
  </si>
  <si>
    <t>E</t>
  </si>
  <si>
    <t>G</t>
  </si>
  <si>
    <t>H</t>
  </si>
  <si>
    <t>I</t>
  </si>
  <si>
    <t>O</t>
  </si>
  <si>
    <t>P</t>
  </si>
  <si>
    <t>Q</t>
  </si>
  <si>
    <t>R + S</t>
  </si>
  <si>
    <t>T</t>
  </si>
  <si>
    <t>Suministro de electricidad, gas, vapor y aire acondicionado</t>
  </si>
  <si>
    <t>Distribución de agua; evacuación y tratamiento de aguas residuales, gestión de desechos y actividades de saneamiento ambiental</t>
  </si>
  <si>
    <t>Transporte y almacenamiento</t>
  </si>
  <si>
    <t>Alojamiento y servicios de comida</t>
  </si>
  <si>
    <t>Administración pública y defensa; planes de seguridad social de afiliación obligatoria</t>
  </si>
  <si>
    <t>Educación</t>
  </si>
  <si>
    <t>Actividades de atención de la salud humana y de servicios sociales</t>
  </si>
  <si>
    <t>Actividades artísticas, de entretenimiento y recreación y otras actividades de servicios</t>
  </si>
  <si>
    <t>Actividades de los hogares individuales en calidad de empleadores; actividades no diferenciadas de los hogares individuales como productores de bienes y servicios para uso propio</t>
  </si>
  <si>
    <t>Comercio al por mayor y al por menor; reparación de vehículos automotores y motocicletas</t>
  </si>
  <si>
    <t>Secciones CIIU Rev. 4 A.C.
12 agrupaciones</t>
  </si>
  <si>
    <t>Base 2015</t>
  </si>
  <si>
    <t>B.1b</t>
  </si>
  <si>
    <t>Valor agregado bruto</t>
  </si>
  <si>
    <t>Miles de millones de pesos</t>
  </si>
  <si>
    <t>Secciones y divisiones CIIU Rev. 4 A.C.
25 agrupaciones</t>
  </si>
  <si>
    <t>C01</t>
  </si>
  <si>
    <t>Elaboración de productos alimenticios; elaboración de bebidas; elaboración de productos de tabaco</t>
  </si>
  <si>
    <t>C02</t>
  </si>
  <si>
    <t xml:space="preserve">Fabricación de productos textiles; confección de prendas de vestir; curtido y recurtido de cueros; fabricación de calzado; fabricación de artículos de viaje, maletas, bolsos de mano y artículos similares, y fabricación de artículos de talabartería y guarnicionería; adobo y teñido de pieles </t>
  </si>
  <si>
    <t>C03</t>
  </si>
  <si>
    <t>Transformación de la madera y fabricación de productos de madera y de corcho, excepto muebles; fabricación de artículos de cestería y espartería; fabricación de papel, cartón y productos de papel y de cartón; actividades de impresión; producción de copias a partir de grabaciones originales</t>
  </si>
  <si>
    <t>C04</t>
  </si>
  <si>
    <t>Coquización, fabricación de productos de la refinación del petróleo y actividad de mezcla de combustibles; fabricación de sustancias y productos químicos; fabricación de productos farmacéuticos, sustancias químicas medicinales y productos botánicos de uso farmacéutico; fabricación de productos de caucho y de plástico; fabricación de otros productos minerales no metálicos</t>
  </si>
  <si>
    <t>C05</t>
  </si>
  <si>
    <t>Fabricación de productos metalúrgicos básicos; fabricación de productos elaborados de metal, excepto maquinaria y equipo; fabricación de aparatos y equipo eléctrico; fabricación de productos informáticos, electrónicos y ópticos; fabricación de maquinaria y equipo n.c.p.; fabricación de vehículos automotores, remolques y semirremolques; fabricación de otros tipos de equipo de transporte; instalación, mantenimiento y reparación especializado de maquinaria y equipo</t>
  </si>
  <si>
    <t>C06</t>
  </si>
  <si>
    <t>Fabricación de muebles, colchones y somieres; otras industrias manufactureras</t>
  </si>
  <si>
    <t>F01</t>
  </si>
  <si>
    <t>F02</t>
  </si>
  <si>
    <t>F03</t>
  </si>
  <si>
    <t>M + N</t>
  </si>
  <si>
    <t>D + E</t>
  </si>
  <si>
    <t>G + H + I</t>
  </si>
  <si>
    <t>O + P + Q</t>
  </si>
  <si>
    <t>Cuadro 4</t>
  </si>
  <si>
    <t>II</t>
  </si>
  <si>
    <t>III</t>
  </si>
  <si>
    <t>IV</t>
  </si>
  <si>
    <t>Datos originales</t>
  </si>
  <si>
    <t>12 agrupaciones - Secciones CIIU Rev. 4 A.C.</t>
  </si>
  <si>
    <t>25 agrupaciones - Secciones CIIU Rev. 4 A.C.</t>
  </si>
  <si>
    <t>R + S + T</t>
  </si>
  <si>
    <t>Tasa de crecimiento anual</t>
  </si>
  <si>
    <t>Tasa de crecimiento año corrido</t>
  </si>
  <si>
    <t>Series encadenadas de volumen con año de referencia 2015</t>
  </si>
  <si>
    <r>
      <rPr>
        <vertAlign val="superscript"/>
        <sz val="8"/>
        <rFont val="Segoe UI"/>
        <family val="2"/>
      </rPr>
      <t>pr</t>
    </r>
    <r>
      <rPr>
        <sz val="8"/>
        <rFont val="Segoe UI"/>
        <family val="2"/>
      </rPr>
      <t>preliminar</t>
    </r>
  </si>
  <si>
    <r>
      <rPr>
        <vertAlign val="superscript"/>
        <sz val="8"/>
        <rFont val="Segoe UI"/>
        <family val="2"/>
      </rPr>
      <t>p</t>
    </r>
    <r>
      <rPr>
        <sz val="8"/>
        <rFont val="Segoe UI"/>
        <family val="2"/>
      </rPr>
      <t>provisional</t>
    </r>
  </si>
  <si>
    <t>INDICADORES INFORMACIÓN SECTORIAL</t>
  </si>
  <si>
    <t>Producto Interno Bruto</t>
  </si>
  <si>
    <t>Producto Interno Bruto de Bogotá D.C. (PB)</t>
  </si>
  <si>
    <t>Producto Interno Bruto de Bogotá D.C. - PIB Bogotá corrientes</t>
  </si>
  <si>
    <t>Producto Interno Bruto de Bogotá D.C. - PIB Bogotá constantes</t>
  </si>
  <si>
    <r>
      <rPr>
        <b/>
        <sz val="8"/>
        <rFont val="Segoe UI"/>
        <family val="2"/>
      </rPr>
      <t>Fuente</t>
    </r>
    <r>
      <rPr>
        <sz val="8"/>
        <rFont val="Segoe UI"/>
        <family val="2"/>
      </rPr>
      <t>: DANE, SDDE (Convenio 516 de 2024). PB</t>
    </r>
  </si>
  <si>
    <r>
      <rPr>
        <b/>
        <sz val="8"/>
        <rFont val="Segoe UI"/>
        <family val="2"/>
      </rPr>
      <t xml:space="preserve">Fuente: </t>
    </r>
    <r>
      <rPr>
        <sz val="8"/>
        <rFont val="Segoe UI"/>
        <family val="2"/>
      </rPr>
      <t>DANE, SDDE (Convenio 516 de 2024). PB</t>
    </r>
  </si>
  <si>
    <r>
      <rPr>
        <b/>
        <sz val="8"/>
        <rFont val="Segoe UI"/>
        <family val="2"/>
      </rPr>
      <t>Fuente:</t>
    </r>
    <r>
      <rPr>
        <sz val="8"/>
        <rFont val="Segoe UI"/>
        <family val="2"/>
      </rPr>
      <t xml:space="preserve"> DANE, SDDE (Convenio 516 de 2024). PB</t>
    </r>
  </si>
  <si>
    <t>SECRETARÍA DISTRITAL DE HÁBITAT</t>
  </si>
  <si>
    <t>SUBSECRETARÍA DE PLANEACIÓN Y POLITICA</t>
  </si>
  <si>
    <t>SUBDIRECCIÓN DE INFORMACIÓN SECTORIAL</t>
  </si>
  <si>
    <t>SISTEMA DE INFORMACIÓN DEL HÁBITAT</t>
  </si>
  <si>
    <t xml:space="preserve">Metadato de la Operación Estadística                                                                   </t>
  </si>
  <si>
    <t>Descripción</t>
  </si>
  <si>
    <t>Operación estadística</t>
  </si>
  <si>
    <t>Entidad responsable</t>
  </si>
  <si>
    <t>Secretaría Distrital del Hábitat - SDHT</t>
  </si>
  <si>
    <t>Área temática</t>
  </si>
  <si>
    <t>Económica</t>
  </si>
  <si>
    <t>Tema</t>
  </si>
  <si>
    <t>Construcción - edificaciones</t>
  </si>
  <si>
    <t>Antecedentes</t>
  </si>
  <si>
    <t>Objetivo general</t>
  </si>
  <si>
    <t>Objetivos específicos</t>
  </si>
  <si>
    <t>Definiciones básicas</t>
  </si>
  <si>
    <t>Variables de estudio, clasificación y calculadas</t>
  </si>
  <si>
    <t>Universo de estudio</t>
  </si>
  <si>
    <t>Unidad de observación</t>
  </si>
  <si>
    <t>Unidad de respuesta</t>
  </si>
  <si>
    <t>Unidad de análisis</t>
  </si>
  <si>
    <t>Tipo de operaión estadística</t>
  </si>
  <si>
    <t>Desagregación temática</t>
  </si>
  <si>
    <t>Desagregación geográfica</t>
  </si>
  <si>
    <t>Periodicidad de recolección</t>
  </si>
  <si>
    <t>Periodicidad de procesamiento</t>
  </si>
  <si>
    <t>Periodicidad de difusión</t>
  </si>
  <si>
    <t>Medio de difusión</t>
  </si>
  <si>
    <t>Medio de consulta</t>
  </si>
  <si>
    <t>Accesibilidad de la información</t>
  </si>
  <si>
    <t>PIB</t>
  </si>
  <si>
    <t>Las actividades desarrolladas actualmente por el DANE, en el campo de las estadísticas macroeconómicas, han sido definidas mediante el decreto 262 de 2004; allí se confirmó su responsabilidad en la elaboración de las cuentas nacionales anuales y trimestrales.
La elaboración de las Cuentas Nacionales del país se fundamenta en el Sistema de Contabilidad Nacional de Naciones Unidas SCN 2008, como su principal referente metodológico y comprende los tres enfoques de medición: producción, gasto e ingreso. Dentro de los desarrollos territoriales desarrollados en el país, el DANE aporta al país las cuentas departamentales desde hace más de 20 años presentando resultados desde la base 1975. El Producto Interno Bruto departamental brinda información sobre la actividad productiva de los diferentes departamentos del país, así como su comportamiento, evolución y estructura económica para el análisis y la toma de decisiones. Estas cuentas, se construyen con la metodología denominada descendente, en la cual su referente de enfoque territorial corresponde a un indicador de distribución del PIB nacional. 
Las Cuentas Trimestrales base 2015, siguen los lineamientos conceptuales de las cuentas trimestrales base 1994, 2000 y 2005 elaboradas por el DANE, cuya presentación se inició en agosto de 1997, marzo de 2008, y junio de 2010. Para la base 2015, las Cuentas Trimestrales de Bogotá D.C adoptan las recomendaciones establecidas en el Manual de Cuentas Trimestrales del Fondo Monetario Internacional 2017, y algunos aspectos del SCN 2008 que no habían sido incorporados completamente en la base 2005. Además, se incorporan los rediseños de la estadística básica que se emplea en la medición y se implementan las clasificaciones más recientes de actividades industriales y productos adaptadas para Colombia como lo son la CIIU revisión 4 y la CPC revisión 2.0. 
El PIB trimestral Bogotá D.C. constituye una síntesis de la información de coyuntura para la capital de Colombia. Tiene como finalidad representar oportunamente y con una periodicidad trimestral, la situación económica de la ciudad, coherente con las cuentas departamentales anuales, publicadas por el DANE. En esta investigación, el PIB Bogotá se calcula desde el enfoque de la producción.</t>
  </si>
  <si>
    <t>Establecer el comportamiento económico general de la economía de Bogotá D.C. con una periodicidad trimestral, de manera oportuna, coherente, precisa, completa y razonablemente detallada respecto a las Cuentas Departamentales Anuales, publicadas por el DANE; con la finalidad de presentar su dimensión y dinámica de crecimiento macroeconómico en el corto plazo.</t>
  </si>
  <si>
    <t xml:space="preserve"> Determinar el comportamiento de manera trimestral de la economía de Bogotá D.C., mediante cifras sintéticas presentadas dentro de un marco contable coherente.
 Suministrar un conjunto de datos que se constituye en fuentes para el seguimiento de la economía de Bogotá D.C. y la construcción de modelos económicos, con una periodicidad infra anual.
 Explicar a nivel detallado, la evolución de la actividad económica mediante información desagregada de la evolución de las agrupaciones de actividades, así como
de los demás agregados del enfoque de la producción.
 Establecer los movimientos coyunturales de la economía de Bogotá D.C. e identificar los puntos de inflexión en la tendencia en el corto plazo.
 Presentar la información económica de coyuntura mediante </t>
  </si>
  <si>
    <t>Actividad económica: es la creación de valor agregado mediante la producción de bienes y servicios en la que intervienen la tierra, el capital, el trabajo y los insumos  intermedios.</t>
  </si>
  <si>
    <t>Fuente: Clasificación industrial internacional uniforme de todas las actividades económicas-Revisión 4.0 adaptada para Colombia.</t>
  </si>
  <si>
    <t>Consumo: consiste en la utilización de bienes y servicios para la satisfacción de necesidades o deseos humanos individuales o colectivos.</t>
  </si>
  <si>
    <t>Precios corrientes: consiste en expresar los valores a precios del año de referencia o en curso.</t>
  </si>
  <si>
    <t>Precios constantes por encadenamiento: hace relación a los precios en los cuales se ha eliminado los efectos de la inflación y se obtienen a través del proceso de encadenamiento.</t>
  </si>
  <si>
    <t>Valor agregado: valor adicional creado por un agente económico por el proceso de producción. Se obtiene de la diferencia entre el valor de la producción a precios básicos y el valor del consumo intermedio a precios de compra empleado por los agentes económicos en sus procesos productivos.</t>
  </si>
  <si>
    <t>Valor agregado por actividad económica
Impuestos menos subvenciones sobre los productos
Valor agregado bruto
Producto Interno Bruto (PIB)
Nota: Para las variables incluidas en el cuadro, se presentan las series a precios
corrientes y series encadenadas de volumen con año de referencia 2015, así como las
series ajustadas por efecto estacional y calendario.</t>
  </si>
  <si>
    <t>Economía Regional - Bogotá</t>
  </si>
  <si>
    <t>Unidad de análisis Actividades económicas.</t>
  </si>
  <si>
    <t>Únicamente se presentan resultados de Bogotá D.C.</t>
  </si>
  <si>
    <t>Se generan resultados de valor agregado a doce (12) y veinticinco (25) agrupaciones de actividad económica, desde el enfoque de la producción. Finalmente, se presentan los agregados macroeconómicos: Valor Agregado Bruto, Impuestos menos subvenciones sobre los productos y Producto Interno Bruto (PIB).</t>
  </si>
  <si>
    <t>Trimestral</t>
  </si>
  <si>
    <t>Observatorio Hábitat SDHT</t>
  </si>
  <si>
    <t xml:space="preserve">www.habitatbogota.gov.co </t>
  </si>
  <si>
    <t>Boletínes de prensa, boletines estadíticos, series históricas</t>
  </si>
  <si>
    <t>Índice</t>
  </si>
  <si>
    <t>Actualizado el 28 de abril de 2025</t>
  </si>
  <si>
    <r>
      <t>2006 - 2024</t>
    </r>
    <r>
      <rPr>
        <b/>
        <vertAlign val="superscript"/>
        <sz val="9"/>
        <rFont val="Segoe UI"/>
        <family val="2"/>
      </rPr>
      <t>pr</t>
    </r>
    <r>
      <rPr>
        <b/>
        <sz val="9"/>
        <rFont val="Segoe UI"/>
        <family val="2"/>
      </rPr>
      <t xml:space="preserve"> Cuarto trimestre</t>
    </r>
  </si>
  <si>
    <r>
      <t>2023</t>
    </r>
    <r>
      <rPr>
        <b/>
        <vertAlign val="superscript"/>
        <sz val="9"/>
        <rFont val="Segoe UI"/>
        <family val="2"/>
      </rPr>
      <t>p</t>
    </r>
  </si>
  <si>
    <r>
      <t>2024</t>
    </r>
    <r>
      <rPr>
        <b/>
        <vertAlign val="superscript"/>
        <sz val="9"/>
        <rFont val="Segoe UI"/>
        <family val="2"/>
      </rPr>
      <t>pr</t>
    </r>
  </si>
  <si>
    <t>Actualización: 09 de febrero de 2026</t>
  </si>
  <si>
    <r>
      <t>2005 - 2025</t>
    </r>
    <r>
      <rPr>
        <b/>
        <vertAlign val="superscript"/>
        <sz val="9"/>
        <color rgb="FF000000"/>
        <rFont val="Segoe UI"/>
        <family val="2"/>
      </rPr>
      <t>pr</t>
    </r>
    <r>
      <rPr>
        <b/>
        <sz val="9"/>
        <color rgb="FF000000"/>
        <rFont val="Segoe UI"/>
        <family val="2"/>
      </rPr>
      <t xml:space="preserve"> primer trimestre</t>
    </r>
  </si>
  <si>
    <r>
      <t>2023</t>
    </r>
    <r>
      <rPr>
        <b/>
        <vertAlign val="superscript"/>
        <sz val="9"/>
        <color theme="1"/>
        <rFont val="Segoe UI"/>
        <family val="2"/>
      </rPr>
      <t>p</t>
    </r>
  </si>
  <si>
    <r>
      <rPr>
        <b/>
        <sz val="9"/>
        <color rgb="FF000000"/>
        <rFont val="Segoe UI"/>
        <family val="2"/>
      </rPr>
      <t>2024</t>
    </r>
    <r>
      <rPr>
        <b/>
        <vertAlign val="superscript"/>
        <sz val="9"/>
        <color rgb="FF000000"/>
        <rFont val="Segoe UI"/>
        <family val="2"/>
      </rPr>
      <t>pr</t>
    </r>
  </si>
  <si>
    <r>
      <t>2025</t>
    </r>
    <r>
      <rPr>
        <b/>
        <vertAlign val="superscript"/>
        <sz val="9"/>
        <color rgb="FF000000"/>
        <rFont val="Segoe UI"/>
        <family val="2"/>
      </rPr>
      <t>pr</t>
    </r>
  </si>
  <si>
    <r>
      <rPr>
        <b/>
        <sz val="8"/>
        <rFont val="Segoe UI"/>
        <family val="2"/>
      </rPr>
      <t>Fuente</t>
    </r>
    <r>
      <rPr>
        <sz val="8"/>
        <rFont val="Segoe UI"/>
        <family val="2"/>
      </rPr>
      <t>: DANE, SDDE (Contrato 1071 de 2025). PB</t>
    </r>
  </si>
  <si>
    <t>Actualizado el 30 de enero de 2026</t>
  </si>
  <si>
    <r>
      <t>2006 - 2025</t>
    </r>
    <r>
      <rPr>
        <b/>
        <vertAlign val="superscript"/>
        <sz val="9"/>
        <rFont val="Segoe UI"/>
        <family val="2"/>
      </rPr>
      <t>pr</t>
    </r>
    <r>
      <rPr>
        <b/>
        <sz val="9"/>
        <rFont val="Segoe UI"/>
        <family val="2"/>
      </rPr>
      <t xml:space="preserve"> primer trimestre</t>
    </r>
  </si>
  <si>
    <r>
      <t>2024</t>
    </r>
    <r>
      <rPr>
        <b/>
        <vertAlign val="superscript"/>
        <sz val="9"/>
        <color theme="1"/>
        <rFont val="Segoe UI"/>
        <family val="2"/>
      </rPr>
      <t>pr</t>
    </r>
  </si>
  <si>
    <r>
      <t>2006 - 2025</t>
    </r>
    <r>
      <rPr>
        <b/>
        <vertAlign val="superscript"/>
        <sz val="9"/>
        <color rgb="FF000000"/>
        <rFont val="Segoe UI"/>
        <family val="2"/>
      </rPr>
      <t>pr</t>
    </r>
    <r>
      <rPr>
        <b/>
        <sz val="9"/>
        <color rgb="FF000000"/>
        <rFont val="Segoe UI"/>
        <family val="2"/>
      </rPr>
      <t xml:space="preserve"> primer trimestre</t>
    </r>
  </si>
  <si>
    <t>Valores a precios corrientes - Base 2015</t>
  </si>
  <si>
    <r>
      <t>2023</t>
    </r>
    <r>
      <rPr>
        <b/>
        <vertAlign val="superscript"/>
        <sz val="9"/>
        <color rgb="FF000000"/>
        <rFont val="Segoe UI"/>
        <family val="2"/>
      </rPr>
      <t>p</t>
    </r>
  </si>
  <si>
    <r>
      <t>2024</t>
    </r>
    <r>
      <rPr>
        <b/>
        <vertAlign val="superscript"/>
        <sz val="9"/>
        <color rgb="FF000000"/>
        <rFont val="Segoe UI"/>
        <family val="2"/>
      </rPr>
      <t>pr</t>
    </r>
  </si>
  <si>
    <r>
      <t>2005 - 2025</t>
    </r>
    <r>
      <rPr>
        <b/>
        <vertAlign val="superscript"/>
        <sz val="9"/>
        <color rgb="FF000000"/>
        <rFont val="Segoe UI"/>
        <family val="2"/>
      </rPr>
      <t xml:space="preserve">pr </t>
    </r>
    <r>
      <rPr>
        <b/>
        <sz val="9"/>
        <color rgb="FF000000"/>
        <rFont val="Segoe UI"/>
        <family val="2"/>
      </rPr>
      <t>primer trimestre</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</si>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</sst>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_(* #,##0_);_(* \(#,##0\);_(* &quot;-&quot;??_);_(@_)"/>
  </numFmts>
  <fonts count="45">
    <font>
      <sz val="11"/>
      <color theme="1"/>
      <name val="Calibri"/>
      <family val="2"/>
      <scheme val="minor"/>
    </font>
    <font>
      <u/>
      <sz val="11"/>
      <color theme="10"/>
      <name val="Calibri"/>
      <family val="2"/>
      <scheme val="minor"/>
    </font>
    <font>
      <sz val="10"/>
      <color theme="4" tint="-0.249977111117893"/>
      <name val="Arial"/>
      <family val="2"/>
    </font>
    <font>
      <sz val="11"/>
      <name val="Arial"/>
      <family val="2"/>
    </font>
    <font>
      <sz val="11"/>
      <color theme="1"/>
      <name val="Calibri"/>
      <family val="2"/>
      <scheme val="minor"/>
    </font>
    <font>
      <u/>
      <sz val="10"/>
      <color indexed="12"/>
      <name val="Arial"/>
      <family val="2"/>
    </font>
    <font>
      <sz val="10"/>
      <name val="Arial"/>
      <family val="2"/>
    </font>
    <font>
      <sz val="8"/>
      <name val="Segoe UI"/>
      <family val="2"/>
    </font>
    <font>
      <b/>
      <sz val="8"/>
      <name val="Segoe UI"/>
      <family val="2"/>
    </font>
    <font>
      <sz val="10"/>
      <color theme="4" tint="-0.249977111117893"/>
      <name val="Segoe UI"/>
      <family val="2"/>
    </font>
    <font>
      <sz val="11"/>
      <color theme="1"/>
      <name val="Segoe UI"/>
      <family val="2"/>
    </font>
    <font>
      <b/>
      <sz val="12"/>
      <name val="Segoe UI"/>
      <family val="2"/>
    </font>
    <font>
      <b/>
      <sz val="11"/>
      <color rgb="FFB6004B"/>
      <name val="Segoe"/>
    </font>
    <font>
      <sz val="11"/>
      <name val="Segoe"/>
    </font>
    <font>
      <sz val="11"/>
      <name val="Segoe UI"/>
      <family val="2"/>
    </font>
    <font>
      <u/>
      <sz val="11"/>
      <color theme="10"/>
      <name val="Segoe UI"/>
      <family val="2"/>
    </font>
    <font>
      <sz val="9"/>
      <name val="Segoe UI"/>
      <family val="2"/>
    </font>
    <font>
      <b/>
      <sz val="9"/>
      <name val="Segoe UI"/>
      <family val="2"/>
    </font>
    <font>
      <vertAlign val="superscript"/>
      <sz val="8"/>
      <name val="Segoe UI"/>
      <family val="2"/>
    </font>
    <font>
      <b/>
      <sz val="16"/>
      <color rgb="FF68BC94"/>
      <name val="Calibri"/>
      <family val="2"/>
    </font>
    <font>
      <sz val="16"/>
      <color rgb="FF68BC94"/>
      <name val="Calibri"/>
      <family val="2"/>
      <scheme val="minor"/>
    </font>
    <font>
      <sz val="12"/>
      <color rgb="FF68BC94"/>
      <name val="Calibri"/>
      <family val="2"/>
    </font>
    <font>
      <sz val="11"/>
      <color rgb="FF68BC94"/>
      <name val="Calibri"/>
      <family val="2"/>
      <scheme val="minor"/>
    </font>
    <font>
      <b/>
      <sz val="14"/>
      <color rgb="FF68BC94"/>
      <name val="Calibri"/>
      <family val="2"/>
    </font>
    <font>
      <b/>
      <sz val="12"/>
      <color rgb="FF68BC94"/>
      <name val="Calibri"/>
      <family val="2"/>
    </font>
    <font>
      <b/>
      <vertAlign val="superscript"/>
      <sz val="9"/>
      <name val="Segoe UI"/>
      <family val="2"/>
    </font>
    <font>
      <sz val="10"/>
      <color theme="1"/>
      <name val="Calibri"/>
      <family val="2"/>
      <scheme val="minor"/>
    </font>
    <font>
      <b/>
      <sz val="10"/>
      <color indexed="8"/>
      <name val="Calibri"/>
      <family val="2"/>
      <scheme val="minor"/>
    </font>
    <font>
      <b/>
      <sz val="11"/>
      <color theme="1"/>
      <name val="Calibri"/>
      <family val="2"/>
    </font>
    <font>
      <b/>
      <sz val="10"/>
      <color theme="1"/>
      <name val="Calibri"/>
      <family val="2"/>
      <scheme val="minor"/>
    </font>
    <font>
      <b/>
      <sz val="10"/>
      <name val="Calibri"/>
      <family val="2"/>
      <scheme val="minor"/>
    </font>
    <font>
      <sz val="10"/>
      <color theme="1"/>
      <name val="Calibri"/>
      <family val="2"/>
    </font>
    <font>
      <sz val="9"/>
      <color theme="1"/>
      <name val="Calibri"/>
      <family val="2"/>
      <scheme val="minor"/>
    </font>
    <font>
      <b/>
      <sz val="14"/>
      <name val="Segoe UI"/>
      <family val="2"/>
    </font>
    <font>
      <b/>
      <i/>
      <sz val="9"/>
      <name val="Segoe UI"/>
      <family val="2"/>
    </font>
    <font>
      <b/>
      <sz val="14"/>
      <color theme="0"/>
      <name val="Segoe UI"/>
      <family val="2"/>
    </font>
    <font>
      <u/>
      <sz val="9"/>
      <color theme="10"/>
      <name val="Segoe UI"/>
      <family val="2"/>
    </font>
    <font>
      <b/>
      <sz val="9"/>
      <color rgb="FF000000"/>
      <name val="Segoe UI"/>
      <family val="2"/>
    </font>
    <font>
      <b/>
      <vertAlign val="superscript"/>
      <sz val="9"/>
      <color rgb="FF000000"/>
      <name val="Segoe UI"/>
      <family val="2"/>
    </font>
    <font>
      <b/>
      <sz val="9"/>
      <color theme="1"/>
      <name val="Segoe UI"/>
      <family val="2"/>
    </font>
    <font>
      <sz val="9"/>
      <color theme="1"/>
      <name val="Segoe UI"/>
      <family val="2"/>
    </font>
    <font>
      <b/>
      <vertAlign val="superscript"/>
      <sz val="9"/>
      <color theme="1"/>
      <name val="Segoe UI"/>
      <family val="2"/>
    </font>
    <font>
      <b/>
      <sz val="9"/>
      <color rgb="FFB6004B"/>
      <name val="Segoe UI"/>
      <family val="2"/>
    </font>
    <font>
      <sz val="9"/>
      <color rgb="FFB6004B"/>
      <name val="Segoe UI"/>
      <family val="2"/>
    </font>
    <font>
      <b/>
      <i/>
      <sz val="9"/>
      <color theme="1"/>
      <name val="Segoe UI"/>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139FEC"/>
        <bgColor indexed="64"/>
      </patternFill>
    </fill>
    <fill>
      <patternFill patternType="solid">
        <fgColor theme="0" tint="-4.9989318521683403E-2"/>
        <bgColor indexed="64"/>
      </patternFill>
    </fill>
    <fill>
      <patternFill patternType="solid">
        <fgColor rgb="FFBFBFBF"/>
        <bgColor indexed="64"/>
      </patternFill>
    </fill>
    <fill>
      <patternFill patternType="solid">
        <fgColor rgb="FFF2F2F2"/>
        <bgColor indexed="64"/>
      </patternFill>
    </fill>
    <fill>
      <patternFill patternType="solid">
        <fgColor rgb="FFFFFF00"/>
        <bgColor indexed="64"/>
      </patternFill>
    </fill>
    <fill>
      <patternFill patternType="solid">
        <fgColor theme="0" tint="-0.249977111117893"/>
        <bgColor indexed="64"/>
      </patternFill>
    </fill>
  </fills>
  <borders count="26">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6">
    <xf numFmtId="0" fontId="0" fillId="0" borderId="0"/>
    <xf numFmtId="0" fontId="1" fillId="0" borderId="0" applyNumberFormat="0" applyFill="0" applyBorder="0" applyAlignment="0" applyProtection="0"/>
    <xf numFmtId="0" fontId="4" fillId="0" borderId="0"/>
    <xf numFmtId="0" fontId="5" fillId="0" borderId="0" applyNumberFormat="0" applyFill="0" applyBorder="0" applyAlignment="0" applyProtection="0">
      <alignment vertical="top"/>
      <protection locked="0"/>
    </xf>
    <xf numFmtId="0" fontId="6" fillId="0" borderId="0"/>
    <xf numFmtId="164" fontId="4" fillId="0" borderId="0" applyFont="0" applyFill="0" applyBorder="0" applyAlignment="0" applyProtection="0"/>
  </cellStyleXfs>
  <cellXfs count="320">
    <xf numFmtId="0" fontId="0" fillId="0" borderId="0" xfId="0"/>
    <xf numFmtId="0" fontId="0" fillId="3" borderId="0" xfId="0" applyFill="1"/>
    <xf numFmtId="0" fontId="3" fillId="3" borderId="0" xfId="0" applyFont="1" applyFill="1" applyAlignment="1">
      <alignment vertical="center"/>
    </xf>
    <xf numFmtId="0" fontId="2" fillId="3" borderId="0" xfId="0" applyFont="1" applyFill="1"/>
    <xf numFmtId="0" fontId="10" fillId="3" borderId="0" xfId="0" applyFont="1" applyFill="1"/>
    <xf numFmtId="0" fontId="12" fillId="3" borderId="0" xfId="0" applyFont="1" applyFill="1" applyAlignment="1">
      <alignment horizontal="right" vertical="center"/>
    </xf>
    <xf numFmtId="0" fontId="13" fillId="3" borderId="0" xfId="0" applyFont="1" applyFill="1" applyAlignment="1">
      <alignment vertical="center"/>
    </xf>
    <xf numFmtId="0" fontId="13" fillId="3" borderId="4" xfId="0" applyFont="1" applyFill="1" applyBorder="1" applyAlignment="1">
      <alignment vertical="center"/>
    </xf>
    <xf numFmtId="0" fontId="14" fillId="3" borderId="0" xfId="0" applyFont="1" applyFill="1" applyAlignment="1">
      <alignment vertical="center"/>
    </xf>
    <xf numFmtId="0" fontId="15" fillId="3" borderId="0" xfId="1" applyFont="1" applyFill="1" applyBorder="1" applyAlignment="1">
      <alignment vertical="center"/>
    </xf>
    <xf numFmtId="0" fontId="9" fillId="2" borderId="9" xfId="0" applyFont="1" applyFill="1" applyBorder="1"/>
    <xf numFmtId="0" fontId="9" fillId="2" borderId="10" xfId="0" applyFont="1" applyFill="1" applyBorder="1"/>
    <xf numFmtId="0" fontId="9" fillId="2" borderId="11" xfId="0" applyFont="1" applyFill="1" applyBorder="1"/>
    <xf numFmtId="0" fontId="9" fillId="3" borderId="3" xfId="0" applyFont="1" applyFill="1" applyBorder="1" applyAlignment="1">
      <alignment horizontal="center"/>
    </xf>
    <xf numFmtId="0" fontId="9" fillId="3" borderId="0" xfId="0" applyFont="1" applyFill="1" applyAlignment="1">
      <alignment horizontal="center"/>
    </xf>
    <xf numFmtId="0" fontId="1" fillId="3" borderId="0" xfId="1" applyFill="1" applyBorder="1" applyAlignment="1">
      <alignment vertical="center"/>
    </xf>
    <xf numFmtId="0" fontId="19" fillId="3" borderId="0" xfId="0" applyFont="1" applyFill="1"/>
    <xf numFmtId="0" fontId="20" fillId="3" borderId="0" xfId="0" applyFont="1" applyFill="1"/>
    <xf numFmtId="0" fontId="21" fillId="3" borderId="0" xfId="0" applyFont="1" applyFill="1"/>
    <xf numFmtId="0" fontId="22" fillId="3" borderId="0" xfId="0" applyFont="1" applyFill="1"/>
    <xf numFmtId="0" fontId="23" fillId="3" borderId="0" xfId="0" applyFont="1" applyFill="1"/>
    <xf numFmtId="0" fontId="24" fillId="3" borderId="0" xfId="0" applyFont="1" applyFill="1" applyAlignment="1">
      <alignment vertical="center"/>
    </xf>
    <xf numFmtId="0" fontId="27" fillId="3" borderId="19" xfId="0" applyFont="1" applyFill="1" applyBorder="1" applyAlignment="1">
      <alignment horizontal="center" vertical="center" wrapText="1"/>
    </xf>
    <xf numFmtId="0" fontId="27" fillId="3" borderId="19" xfId="0" applyFont="1" applyFill="1" applyBorder="1" applyAlignment="1">
      <alignment horizontal="center"/>
    </xf>
    <xf numFmtId="0" fontId="26" fillId="3" borderId="21" xfId="0" applyFont="1" applyFill="1" applyBorder="1" applyAlignment="1">
      <alignment vertical="top" wrapText="1"/>
    </xf>
    <xf numFmtId="0" fontId="26" fillId="3" borderId="21" xfId="0" applyFont="1" applyFill="1" applyBorder="1" applyAlignment="1">
      <alignment wrapText="1"/>
    </xf>
    <xf numFmtId="0" fontId="27" fillId="3" borderId="18" xfId="0" applyFont="1" applyFill="1" applyBorder="1" applyAlignment="1">
      <alignment horizontal="center" vertical="center" wrapText="1"/>
    </xf>
    <xf numFmtId="0" fontId="26" fillId="3" borderId="19" xfId="0" applyFont="1" applyFill="1" applyBorder="1" applyAlignment="1">
      <alignment wrapText="1"/>
    </xf>
    <xf numFmtId="0" fontId="26" fillId="3" borderId="22" xfId="0" applyFont="1" applyFill="1" applyBorder="1" applyAlignment="1">
      <alignment wrapText="1"/>
    </xf>
    <xf numFmtId="0" fontId="26" fillId="3" borderId="23" xfId="0" applyFont="1" applyFill="1" applyBorder="1" applyAlignment="1">
      <alignment wrapText="1"/>
    </xf>
    <xf numFmtId="0" fontId="26" fillId="3" borderId="24" xfId="0" applyFont="1" applyFill="1" applyBorder="1" applyAlignment="1">
      <alignment wrapText="1"/>
    </xf>
    <xf numFmtId="0" fontId="26" fillId="3" borderId="0" xfId="0" applyFont="1" applyFill="1" applyAlignment="1">
      <alignment wrapText="1"/>
    </xf>
    <xf numFmtId="0" fontId="26" fillId="3" borderId="18" xfId="0" applyFont="1" applyFill="1" applyBorder="1"/>
    <xf numFmtId="0" fontId="27" fillId="3" borderId="19" xfId="0" applyFont="1" applyFill="1" applyBorder="1"/>
    <xf numFmtId="0" fontId="26" fillId="3" borderId="19" xfId="0" applyFont="1" applyFill="1" applyBorder="1"/>
    <xf numFmtId="0" fontId="0" fillId="0" borderId="0" xfId="0" applyAlignment="1">
      <alignment wrapText="1"/>
    </xf>
    <xf numFmtId="0" fontId="32" fillId="3" borderId="21" xfId="0" applyFont="1" applyFill="1" applyBorder="1" applyAlignment="1">
      <alignment horizontal="justify" vertical="top" wrapText="1"/>
    </xf>
    <xf numFmtId="0" fontId="28" fillId="2" borderId="21" xfId="0" applyFont="1" applyFill="1" applyBorder="1" applyAlignment="1">
      <alignment horizontal="center" vertical="center" wrapText="1"/>
    </xf>
    <xf numFmtId="0" fontId="26" fillId="3" borderId="21" xfId="0" applyFont="1" applyFill="1" applyBorder="1" applyAlignment="1">
      <alignment vertical="center" wrapText="1"/>
    </xf>
    <xf numFmtId="0" fontId="31" fillId="3" borderId="21" xfId="0" applyFont="1" applyFill="1" applyBorder="1" applyAlignment="1">
      <alignment vertical="center" wrapText="1"/>
    </xf>
    <xf numFmtId="0" fontId="0" fillId="0" borderId="21" xfId="0" applyBorder="1" applyAlignment="1">
      <alignment wrapText="1"/>
    </xf>
    <xf numFmtId="0" fontId="0" fillId="0" borderId="21" xfId="0" applyBorder="1" applyAlignment="1">
      <alignment vertical="center" wrapText="1"/>
    </xf>
    <xf numFmtId="0" fontId="29" fillId="0" borderId="21" xfId="0" applyFont="1" applyBorder="1" applyAlignment="1">
      <alignment horizontal="left" vertical="center" wrapText="1"/>
    </xf>
    <xf numFmtId="0" fontId="30" fillId="0" borderId="21" xfId="0" applyFont="1" applyBorder="1" applyAlignment="1">
      <alignment horizontal="left" vertical="center" wrapText="1"/>
    </xf>
    <xf numFmtId="0" fontId="26" fillId="3" borderId="21" xfId="0" applyFont="1" applyFill="1" applyBorder="1"/>
    <xf numFmtId="3" fontId="16" fillId="0" borderId="0" xfId="5" applyNumberFormat="1" applyFont="1" applyFill="1" applyBorder="1" applyAlignment="1">
      <alignment horizontal="center" vertical="center" wrapText="1"/>
    </xf>
    <xf numFmtId="3" fontId="17" fillId="0" borderId="0" xfId="5" applyNumberFormat="1" applyFont="1" applyFill="1" applyBorder="1" applyAlignment="1">
      <alignment horizontal="center" vertical="center" wrapText="1"/>
    </xf>
    <xf numFmtId="0" fontId="16" fillId="0" borderId="0" xfId="0" applyFont="1"/>
    <xf numFmtId="0" fontId="17" fillId="0" borderId="0" xfId="0" applyFont="1" applyAlignment="1">
      <alignment vertical="center"/>
    </xf>
    <xf numFmtId="0" fontId="17" fillId="0" borderId="0" xfId="0" applyFont="1" applyAlignment="1">
      <alignment vertical="center" wrapText="1"/>
    </xf>
    <xf numFmtId="0" fontId="17" fillId="0" borderId="4" xfId="0" applyFont="1" applyBorder="1" applyAlignment="1">
      <alignment vertical="center" wrapText="1"/>
    </xf>
    <xf numFmtId="0" fontId="17" fillId="0" borderId="1" xfId="0" applyFont="1" applyBorder="1" applyAlignment="1">
      <alignment vertical="center" wrapText="1"/>
    </xf>
    <xf numFmtId="0" fontId="17" fillId="0" borderId="6" xfId="0" applyFont="1" applyBorder="1" applyAlignment="1">
      <alignment vertical="center" wrapText="1"/>
    </xf>
    <xf numFmtId="0" fontId="16" fillId="0" borderId="0" xfId="0" applyFont="1" applyAlignment="1">
      <alignment vertical="center"/>
    </xf>
    <xf numFmtId="0" fontId="16" fillId="0" borderId="0" xfId="0" applyFont="1" applyAlignment="1">
      <alignment vertical="center" wrapText="1"/>
    </xf>
    <xf numFmtId="0" fontId="7" fillId="0" borderId="7" xfId="0" applyFont="1" applyBorder="1" applyAlignment="1">
      <alignment vertical="center"/>
    </xf>
    <xf numFmtId="0" fontId="7" fillId="0" borderId="2" xfId="0" applyFont="1" applyBorder="1" applyAlignment="1">
      <alignment vertical="center"/>
    </xf>
    <xf numFmtId="0" fontId="16" fillId="0" borderId="2" xfId="0" applyFont="1" applyBorder="1" applyAlignment="1">
      <alignment vertical="center"/>
    </xf>
    <xf numFmtId="0" fontId="16" fillId="0" borderId="8" xfId="0" applyFont="1" applyBorder="1" applyAlignment="1">
      <alignment vertical="center"/>
    </xf>
    <xf numFmtId="0" fontId="7" fillId="0" borderId="3" xfId="0" applyFont="1" applyBorder="1" applyAlignment="1">
      <alignment vertical="center"/>
    </xf>
    <xf numFmtId="0" fontId="7" fillId="0" borderId="0" xfId="0" applyFont="1" applyAlignment="1">
      <alignment vertical="center" wrapText="1"/>
    </xf>
    <xf numFmtId="0" fontId="16" fillId="0" borderId="4" xfId="0" applyFont="1" applyBorder="1" applyAlignment="1">
      <alignment vertical="center"/>
    </xf>
    <xf numFmtId="3" fontId="8" fillId="0" borderId="5" xfId="0" applyNumberFormat="1" applyFont="1" applyBorder="1" applyAlignment="1">
      <alignment vertical="center"/>
    </xf>
    <xf numFmtId="3" fontId="8" fillId="0" borderId="1" xfId="0" applyNumberFormat="1" applyFont="1" applyBorder="1" applyAlignment="1">
      <alignment vertical="center"/>
    </xf>
    <xf numFmtId="0" fontId="16" fillId="0" borderId="1" xfId="0" applyFont="1" applyBorder="1" applyAlignment="1">
      <alignment vertical="center"/>
    </xf>
    <xf numFmtId="0" fontId="16" fillId="0" borderId="6" xfId="0" applyFont="1" applyBorder="1" applyAlignment="1">
      <alignment vertical="center"/>
    </xf>
    <xf numFmtId="0" fontId="17" fillId="0" borderId="1" xfId="0" applyFont="1" applyBorder="1" applyAlignment="1">
      <alignment vertical="center"/>
    </xf>
    <xf numFmtId="0" fontId="7" fillId="0" borderId="8" xfId="0" applyFont="1" applyBorder="1" applyAlignment="1">
      <alignment vertical="center"/>
    </xf>
    <xf numFmtId="0" fontId="7" fillId="0" borderId="4" xfId="0" applyFont="1" applyBorder="1" applyAlignment="1">
      <alignment vertical="center" wrapText="1"/>
    </xf>
    <xf numFmtId="3" fontId="8" fillId="0" borderId="6" xfId="0" applyNumberFormat="1" applyFont="1" applyBorder="1" applyAlignment="1">
      <alignment vertical="center"/>
    </xf>
    <xf numFmtId="0" fontId="7" fillId="0" borderId="0" xfId="0" applyFont="1" applyAlignment="1">
      <alignment vertical="center"/>
    </xf>
    <xf numFmtId="3" fontId="8" fillId="0" borderId="0" xfId="0" applyNumberFormat="1" applyFont="1" applyAlignment="1">
      <alignment vertical="center"/>
    </xf>
    <xf numFmtId="0" fontId="17" fillId="0" borderId="0" xfId="0" applyFont="1" applyAlignment="1">
      <alignment horizontal="center" vertical="center" wrapText="1"/>
    </xf>
    <xf numFmtId="0" fontId="16" fillId="0" borderId="1" xfId="0" applyFont="1" applyBorder="1"/>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2" xfId="0" applyFont="1" applyBorder="1"/>
    <xf numFmtId="0" fontId="17" fillId="0" borderId="3" xfId="0" applyFont="1" applyBorder="1" applyAlignment="1">
      <alignment vertical="center"/>
    </xf>
    <xf numFmtId="166" fontId="16" fillId="0" borderId="4" xfId="5" applyNumberFormat="1" applyFont="1" applyFill="1" applyBorder="1" applyAlignment="1">
      <alignment horizontal="center" vertical="center"/>
    </xf>
    <xf numFmtId="0" fontId="16" fillId="0" borderId="3" xfId="0" applyFont="1" applyBorder="1" applyAlignment="1">
      <alignment vertical="center"/>
    </xf>
    <xf numFmtId="166" fontId="17" fillId="0" borderId="4" xfId="5" applyNumberFormat="1" applyFont="1" applyFill="1" applyBorder="1" applyAlignment="1">
      <alignment horizontal="center" vertical="center"/>
    </xf>
    <xf numFmtId="166" fontId="17" fillId="0" borderId="6" xfId="5" applyNumberFormat="1" applyFont="1" applyFill="1" applyBorder="1" applyAlignment="1">
      <alignment horizontal="center" vertical="center"/>
    </xf>
    <xf numFmtId="0" fontId="16" fillId="0" borderId="3" xfId="0" applyFont="1" applyBorder="1"/>
    <xf numFmtId="165" fontId="16" fillId="0" borderId="0" xfId="0" applyNumberFormat="1" applyFont="1"/>
    <xf numFmtId="166" fontId="16" fillId="0" borderId="0" xfId="0" applyNumberFormat="1" applyFont="1" applyAlignment="1">
      <alignment horizontal="center" vertical="center"/>
    </xf>
    <xf numFmtId="166" fontId="16" fillId="0" borderId="0" xfId="5" applyNumberFormat="1" applyFont="1" applyFill="1" applyBorder="1" applyAlignment="1">
      <alignment horizontal="center" vertical="center"/>
    </xf>
    <xf numFmtId="166" fontId="16" fillId="0" borderId="4" xfId="0" applyNumberFormat="1" applyFont="1" applyBorder="1" applyAlignment="1">
      <alignment horizontal="center" vertical="center"/>
    </xf>
    <xf numFmtId="166" fontId="17" fillId="0" borderId="0" xfId="0" applyNumberFormat="1" applyFont="1" applyAlignment="1">
      <alignment horizontal="center" vertical="center"/>
    </xf>
    <xf numFmtId="166" fontId="17" fillId="0" borderId="0" xfId="5" applyNumberFormat="1" applyFont="1" applyFill="1" applyBorder="1" applyAlignment="1">
      <alignment horizontal="center" vertical="center"/>
    </xf>
    <xf numFmtId="166" fontId="17" fillId="0" borderId="1" xfId="5" applyNumberFormat="1" applyFont="1" applyFill="1" applyBorder="1" applyAlignment="1">
      <alignment horizontal="center" vertical="center"/>
    </xf>
    <xf numFmtId="3" fontId="16" fillId="0" borderId="0" xfId="0" applyNumberFormat="1" applyFont="1"/>
    <xf numFmtId="3" fontId="17" fillId="0" borderId="0" xfId="0" applyNumberFormat="1" applyFont="1" applyAlignment="1">
      <alignment vertical="center"/>
    </xf>
    <xf numFmtId="3" fontId="34" fillId="0" borderId="0" xfId="0" applyNumberFormat="1" applyFont="1" applyAlignment="1">
      <alignment vertical="center"/>
    </xf>
    <xf numFmtId="3" fontId="16" fillId="0" borderId="0" xfId="0" applyNumberFormat="1" applyFont="1" applyAlignment="1">
      <alignment vertical="center"/>
    </xf>
    <xf numFmtId="164" fontId="16" fillId="0" borderId="0" xfId="5" applyFont="1" applyFill="1"/>
    <xf numFmtId="164" fontId="16" fillId="0" borderId="0" xfId="5" applyFont="1" applyFill="1" applyBorder="1"/>
    <xf numFmtId="0" fontId="16" fillId="0" borderId="0" xfId="0" applyFont="1" applyAlignment="1">
      <alignment horizontal="left" vertical="center" wrapText="1" indent="1"/>
    </xf>
    <xf numFmtId="3" fontId="16" fillId="0" borderId="0" xfId="0" applyNumberFormat="1" applyFont="1" applyAlignment="1">
      <alignment horizontal="center" vertical="center"/>
    </xf>
    <xf numFmtId="3" fontId="16" fillId="0" borderId="4" xfId="0" applyNumberFormat="1" applyFont="1" applyBorder="1" applyAlignment="1">
      <alignment horizontal="center" vertical="center"/>
    </xf>
    <xf numFmtId="0" fontId="7" fillId="0" borderId="1" xfId="0" applyFont="1" applyBorder="1" applyAlignment="1">
      <alignment vertical="center" wrapText="1"/>
    </xf>
    <xf numFmtId="166" fontId="17" fillId="0" borderId="4" xfId="0" applyNumberFormat="1" applyFont="1" applyBorder="1" applyAlignment="1">
      <alignment horizontal="center" vertical="center"/>
    </xf>
    <xf numFmtId="0" fontId="17" fillId="0" borderId="1" xfId="0" applyFont="1" applyBorder="1"/>
    <xf numFmtId="166" fontId="17" fillId="0" borderId="1" xfId="0" applyNumberFormat="1" applyFont="1" applyBorder="1" applyAlignment="1">
      <alignment horizontal="center"/>
    </xf>
    <xf numFmtId="0" fontId="17" fillId="0" borderId="8"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xf numFmtId="3" fontId="17" fillId="0" borderId="1" xfId="0" applyNumberFormat="1" applyFont="1" applyBorder="1"/>
    <xf numFmtId="0" fontId="17" fillId="5" borderId="0" xfId="0" applyFont="1" applyFill="1" applyAlignment="1">
      <alignment vertical="center"/>
    </xf>
    <xf numFmtId="0" fontId="17" fillId="5" borderId="0" xfId="0" applyFont="1" applyFill="1" applyAlignment="1">
      <alignment vertical="center" wrapText="1"/>
    </xf>
    <xf numFmtId="0" fontId="17" fillId="5" borderId="4" xfId="0" applyFont="1" applyFill="1" applyBorder="1" applyAlignment="1">
      <alignment vertical="center" wrapText="1"/>
    </xf>
    <xf numFmtId="0" fontId="36" fillId="3" borderId="0" xfId="1" applyFont="1" applyFill="1" applyBorder="1"/>
    <xf numFmtId="0" fontId="37" fillId="5" borderId="1" xfId="0" applyFont="1" applyFill="1" applyBorder="1" applyAlignment="1">
      <alignment vertical="center"/>
    </xf>
    <xf numFmtId="0" fontId="17" fillId="5" borderId="1" xfId="0" applyFont="1" applyFill="1" applyBorder="1" applyAlignment="1">
      <alignment vertical="center" wrapText="1"/>
    </xf>
    <xf numFmtId="0" fontId="17" fillId="5" borderId="6" xfId="0" applyFont="1" applyFill="1" applyBorder="1" applyAlignment="1">
      <alignment vertical="center" wrapText="1"/>
    </xf>
    <xf numFmtId="0" fontId="15" fillId="0" borderId="0" xfId="1" applyFont="1" applyFill="1" applyBorder="1" applyAlignment="1">
      <alignment horizontal="right"/>
    </xf>
    <xf numFmtId="0" fontId="39" fillId="0" borderId="0" xfId="0" applyFont="1" applyAlignment="1">
      <alignment horizontal="center" vertical="center" wrapText="1"/>
    </xf>
    <xf numFmtId="0" fontId="40" fillId="0" borderId="0" xfId="0" applyFont="1"/>
    <xf numFmtId="0" fontId="40" fillId="0" borderId="1" xfId="0" applyFont="1" applyBorder="1"/>
    <xf numFmtId="0" fontId="37" fillId="6" borderId="8" xfId="0" applyFont="1" applyFill="1" applyBorder="1" applyAlignment="1">
      <alignment horizontal="center" vertical="center" wrapText="1"/>
    </xf>
    <xf numFmtId="0" fontId="39" fillId="6" borderId="1" xfId="0" applyFont="1" applyFill="1" applyBorder="1" applyAlignment="1">
      <alignment horizontal="center" vertical="center" wrapText="1"/>
    </xf>
    <xf numFmtId="0" fontId="39" fillId="6" borderId="0" xfId="0" applyFont="1" applyFill="1" applyAlignment="1">
      <alignment horizontal="center" vertical="center" wrapText="1"/>
    </xf>
    <xf numFmtId="0" fontId="39" fillId="6" borderId="6" xfId="0" applyFont="1" applyFill="1" applyBorder="1" applyAlignment="1">
      <alignment horizontal="center" vertical="center" wrapText="1"/>
    </xf>
    <xf numFmtId="0" fontId="40" fillId="0" borderId="7" xfId="0" applyFont="1" applyBorder="1"/>
    <xf numFmtId="0" fontId="40" fillId="0" borderId="2" xfId="0" applyFont="1" applyBorder="1"/>
    <xf numFmtId="0" fontId="40" fillId="0" borderId="8" xfId="0" applyFont="1" applyBorder="1"/>
    <xf numFmtId="0" fontId="42" fillId="7" borderId="3" xfId="0" applyFont="1" applyFill="1" applyBorder="1" applyAlignment="1">
      <alignment vertical="center"/>
    </xf>
    <xf numFmtId="0" fontId="16" fillId="7" borderId="0" xfId="0" applyFont="1" applyFill="1" applyAlignment="1">
      <alignment vertical="center"/>
    </xf>
    <xf numFmtId="0" fontId="16" fillId="7" borderId="0" xfId="0" applyFont="1" applyFill="1" applyAlignment="1">
      <alignment vertical="center" wrapText="1"/>
    </xf>
    <xf numFmtId="3" fontId="16" fillId="7" borderId="0" xfId="5" applyNumberFormat="1" applyFont="1" applyFill="1" applyBorder="1" applyAlignment="1">
      <alignment horizontal="center" vertical="center" wrapText="1"/>
    </xf>
    <xf numFmtId="3" fontId="40" fillId="7" borderId="0" xfId="5" applyNumberFormat="1" applyFont="1" applyFill="1" applyBorder="1" applyAlignment="1">
      <alignment horizontal="center" vertical="center"/>
    </xf>
    <xf numFmtId="3" fontId="40" fillId="7" borderId="4" xfId="5" applyNumberFormat="1" applyFont="1" applyFill="1" applyBorder="1" applyAlignment="1">
      <alignment horizontal="center" vertical="center"/>
    </xf>
    <xf numFmtId="0" fontId="40" fillId="0" borderId="3" xfId="0" applyFont="1" applyBorder="1" applyAlignment="1">
      <alignment vertical="center"/>
    </xf>
    <xf numFmtId="3" fontId="40" fillId="0" borderId="0" xfId="5" applyNumberFormat="1" applyFont="1" applyFill="1" applyBorder="1" applyAlignment="1">
      <alignment horizontal="center" vertical="center"/>
    </xf>
    <xf numFmtId="3" fontId="40" fillId="0" borderId="4" xfId="5" applyNumberFormat="1" applyFont="1" applyFill="1" applyBorder="1" applyAlignment="1">
      <alignment horizontal="center" vertical="center"/>
    </xf>
    <xf numFmtId="0" fontId="40" fillId="7" borderId="3" xfId="0" applyFont="1" applyFill="1" applyBorder="1" applyAlignment="1">
      <alignment vertical="center"/>
    </xf>
    <xf numFmtId="0" fontId="39" fillId="0" borderId="3" xfId="0" applyFont="1" applyBorder="1" applyAlignment="1">
      <alignment vertical="center"/>
    </xf>
    <xf numFmtId="0" fontId="42" fillId="0" borderId="3" xfId="0" applyFont="1" applyBorder="1" applyAlignment="1">
      <alignment vertical="center"/>
    </xf>
    <xf numFmtId="0" fontId="39" fillId="7" borderId="3" xfId="0" applyFont="1" applyFill="1" applyBorder="1" applyAlignment="1">
      <alignment vertical="center"/>
    </xf>
    <xf numFmtId="0" fontId="42" fillId="7" borderId="0" xfId="0" applyFont="1" applyFill="1" applyAlignment="1">
      <alignment vertical="center"/>
    </xf>
    <xf numFmtId="0" fontId="17" fillId="7" borderId="0" xfId="0" applyFont="1" applyFill="1" applyAlignment="1">
      <alignment vertical="center" wrapText="1"/>
    </xf>
    <xf numFmtId="3" fontId="17" fillId="7" borderId="0" xfId="5" applyNumberFormat="1" applyFont="1" applyFill="1" applyBorder="1" applyAlignment="1">
      <alignment horizontal="center" vertical="center" wrapText="1"/>
    </xf>
    <xf numFmtId="3" fontId="39" fillId="7" borderId="0" xfId="5" applyNumberFormat="1" applyFont="1" applyFill="1" applyBorder="1" applyAlignment="1">
      <alignment horizontal="center" vertical="center"/>
    </xf>
    <xf numFmtId="3" fontId="39" fillId="7" borderId="4" xfId="5" applyNumberFormat="1" applyFont="1" applyFill="1" applyBorder="1" applyAlignment="1">
      <alignment horizontal="center" vertical="center"/>
    </xf>
    <xf numFmtId="0" fontId="43" fillId="3" borderId="0" xfId="0" applyFont="1" applyFill="1" applyAlignment="1">
      <alignment vertical="center"/>
    </xf>
    <xf numFmtId="0" fontId="39" fillId="7" borderId="5" xfId="0" applyFont="1" applyFill="1" applyBorder="1" applyAlignment="1">
      <alignment vertical="center"/>
    </xf>
    <xf numFmtId="0" fontId="39" fillId="7" borderId="1" xfId="0" applyFont="1" applyFill="1" applyBorder="1" applyAlignment="1">
      <alignment vertical="center"/>
    </xf>
    <xf numFmtId="3" fontId="39" fillId="7" borderId="1" xfId="5" applyNumberFormat="1" applyFont="1" applyFill="1" applyBorder="1" applyAlignment="1">
      <alignment horizontal="center" vertical="center"/>
    </xf>
    <xf numFmtId="3" fontId="39" fillId="7" borderId="6" xfId="5" applyNumberFormat="1" applyFont="1" applyFill="1" applyBorder="1" applyAlignment="1">
      <alignment horizontal="center" vertical="center"/>
    </xf>
    <xf numFmtId="0" fontId="40" fillId="0" borderId="3" xfId="0" applyFont="1" applyBorder="1"/>
    <xf numFmtId="167" fontId="40" fillId="0" borderId="0" xfId="5" applyNumberFormat="1" applyFont="1"/>
    <xf numFmtId="0" fontId="7" fillId="3" borderId="7" xfId="0" applyFont="1" applyFill="1" applyBorder="1" applyAlignment="1">
      <alignment vertical="center"/>
    </xf>
    <xf numFmtId="0" fontId="7" fillId="3" borderId="3" xfId="0" applyFont="1" applyFill="1" applyBorder="1" applyAlignment="1">
      <alignment vertical="center"/>
    </xf>
    <xf numFmtId="0" fontId="40" fillId="0" borderId="0" xfId="0" applyFont="1" applyAlignment="1">
      <alignment vertical="center"/>
    </xf>
    <xf numFmtId="0" fontId="17" fillId="5" borderId="1" xfId="0" applyFont="1" applyFill="1" applyBorder="1" applyAlignment="1">
      <alignment vertical="center"/>
    </xf>
    <xf numFmtId="166" fontId="40" fillId="7" borderId="0" xfId="0" applyNumberFormat="1" applyFont="1" applyFill="1" applyAlignment="1">
      <alignment vertical="center"/>
    </xf>
    <xf numFmtId="166" fontId="40" fillId="7" borderId="0" xfId="0" applyNumberFormat="1" applyFont="1" applyFill="1" applyAlignment="1">
      <alignment horizontal="center" vertical="center"/>
    </xf>
    <xf numFmtId="166" fontId="40" fillId="7" borderId="0" xfId="5" applyNumberFormat="1" applyFont="1" applyFill="1" applyBorder="1" applyAlignment="1">
      <alignment horizontal="center" vertical="center"/>
    </xf>
    <xf numFmtId="166" fontId="40" fillId="7" borderId="4" xfId="5" applyNumberFormat="1" applyFont="1" applyFill="1" applyBorder="1" applyAlignment="1">
      <alignment horizontal="center" vertical="center"/>
    </xf>
    <xf numFmtId="166" fontId="40" fillId="0" borderId="0" xfId="0" applyNumberFormat="1" applyFont="1" applyAlignment="1">
      <alignment vertical="center"/>
    </xf>
    <xf numFmtId="166" fontId="40" fillId="0" borderId="0" xfId="0" applyNumberFormat="1" applyFont="1" applyAlignment="1">
      <alignment horizontal="center" vertical="center"/>
    </xf>
    <xf numFmtId="166" fontId="40" fillId="0" borderId="0" xfId="5" applyNumberFormat="1" applyFont="1" applyFill="1" applyBorder="1" applyAlignment="1">
      <alignment horizontal="center" vertical="center"/>
    </xf>
    <xf numFmtId="166" fontId="40" fillId="0" borderId="4" xfId="5" applyNumberFormat="1" applyFont="1" applyFill="1" applyBorder="1" applyAlignment="1">
      <alignment horizontal="center" vertical="center"/>
    </xf>
    <xf numFmtId="0" fontId="39" fillId="5" borderId="3" xfId="0" applyFont="1" applyFill="1" applyBorder="1" applyAlignment="1">
      <alignment vertical="center"/>
    </xf>
    <xf numFmtId="0" fontId="16" fillId="5" borderId="0" xfId="0" applyFont="1" applyFill="1" applyAlignment="1">
      <alignment vertical="center"/>
    </xf>
    <xf numFmtId="0" fontId="16" fillId="5" borderId="0" xfId="0" applyFont="1" applyFill="1" applyAlignment="1">
      <alignment vertical="center" wrapText="1"/>
    </xf>
    <xf numFmtId="166" fontId="39" fillId="7" borderId="0" xfId="0" applyNumberFormat="1" applyFont="1" applyFill="1" applyAlignment="1">
      <alignment vertical="center"/>
    </xf>
    <xf numFmtId="166" fontId="39" fillId="7" borderId="0" xfId="0" applyNumberFormat="1" applyFont="1" applyFill="1" applyAlignment="1">
      <alignment horizontal="center" vertical="center"/>
    </xf>
    <xf numFmtId="166" fontId="39" fillId="7" borderId="0" xfId="5" applyNumberFormat="1" applyFont="1" applyFill="1" applyBorder="1" applyAlignment="1">
      <alignment horizontal="center" vertical="center"/>
    </xf>
    <xf numFmtId="166" fontId="39" fillId="7" borderId="4" xfId="5" applyNumberFormat="1" applyFont="1" applyFill="1" applyBorder="1" applyAlignment="1">
      <alignment horizontal="center" vertical="center"/>
    </xf>
    <xf numFmtId="0" fontId="39" fillId="5" borderId="1" xfId="0" applyFont="1" applyFill="1" applyBorder="1" applyAlignment="1">
      <alignment vertical="center"/>
    </xf>
    <xf numFmtId="0" fontId="39" fillId="5" borderId="1" xfId="0" applyFont="1" applyFill="1" applyBorder="1" applyAlignment="1">
      <alignment vertical="center" wrapText="1"/>
    </xf>
    <xf numFmtId="166" fontId="39" fillId="7" borderId="1" xfId="0" applyNumberFormat="1" applyFont="1" applyFill="1" applyBorder="1" applyAlignment="1">
      <alignment vertical="center"/>
    </xf>
    <xf numFmtId="166" fontId="39" fillId="7" borderId="1" xfId="0" applyNumberFormat="1" applyFont="1" applyFill="1" applyBorder="1" applyAlignment="1">
      <alignment horizontal="center" vertical="center"/>
    </xf>
    <xf numFmtId="166" fontId="39" fillId="7" borderId="1" xfId="5" applyNumberFormat="1" applyFont="1" applyFill="1" applyBorder="1" applyAlignment="1">
      <alignment horizontal="center" vertical="center"/>
    </xf>
    <xf numFmtId="166" fontId="39" fillId="7" borderId="6" xfId="5" applyNumberFormat="1" applyFont="1" applyFill="1" applyBorder="1" applyAlignment="1">
      <alignment horizontal="center" vertical="center"/>
    </xf>
    <xf numFmtId="3" fontId="40" fillId="0" borderId="0" xfId="0" applyNumberFormat="1" applyFont="1"/>
    <xf numFmtId="3" fontId="39" fillId="7" borderId="0" xfId="0" applyNumberFormat="1" applyFont="1" applyFill="1" applyAlignment="1">
      <alignment vertical="center"/>
    </xf>
    <xf numFmtId="3" fontId="44" fillId="0" borderId="0" xfId="0" applyNumberFormat="1" applyFont="1" applyAlignment="1">
      <alignment vertical="center"/>
    </xf>
    <xf numFmtId="3" fontId="40" fillId="7" borderId="0" xfId="0" applyNumberFormat="1" applyFont="1" applyFill="1" applyAlignment="1">
      <alignment vertical="center"/>
    </xf>
    <xf numFmtId="3" fontId="40" fillId="0" borderId="0" xfId="0" applyNumberFormat="1" applyFont="1" applyAlignment="1">
      <alignment vertical="center"/>
    </xf>
    <xf numFmtId="3" fontId="39" fillId="0" borderId="0" xfId="0" applyNumberFormat="1" applyFont="1" applyAlignment="1">
      <alignment vertical="center"/>
    </xf>
    <xf numFmtId="3" fontId="44" fillId="7" borderId="0" xfId="0" applyNumberFormat="1" applyFont="1" applyFill="1" applyAlignment="1">
      <alignment vertical="center"/>
    </xf>
    <xf numFmtId="3" fontId="40" fillId="5" borderId="1" xfId="0" applyNumberFormat="1" applyFont="1" applyFill="1" applyBorder="1" applyAlignment="1">
      <alignment vertical="center"/>
    </xf>
    <xf numFmtId="3" fontId="40" fillId="7" borderId="1" xfId="0" applyNumberFormat="1" applyFont="1" applyFill="1" applyBorder="1" applyAlignment="1">
      <alignment vertical="center"/>
    </xf>
    <xf numFmtId="0" fontId="36" fillId="0" borderId="0" xfId="1" applyFont="1" applyFill="1" applyBorder="1"/>
    <xf numFmtId="0" fontId="39" fillId="3" borderId="3" xfId="0"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2" xfId="0" applyFont="1" applyFill="1" applyBorder="1" applyAlignment="1">
      <alignment horizontal="center" vertical="center" wrapText="1"/>
    </xf>
    <xf numFmtId="0" fontId="39" fillId="3" borderId="8" xfId="0" applyFont="1" applyFill="1" applyBorder="1" applyAlignment="1">
      <alignment horizontal="center" vertical="center" wrapText="1"/>
    </xf>
    <xf numFmtId="0" fontId="42" fillId="5" borderId="3" xfId="0" applyFont="1" applyFill="1" applyBorder="1" applyAlignment="1">
      <alignment vertical="center"/>
    </xf>
    <xf numFmtId="3" fontId="17" fillId="5" borderId="0" xfId="0" applyNumberFormat="1" applyFont="1" applyFill="1" applyAlignment="1">
      <alignment horizontal="center" vertical="center"/>
    </xf>
    <xf numFmtId="3" fontId="17" fillId="7" borderId="0" xfId="0" applyNumberFormat="1" applyFont="1" applyFill="1" applyAlignment="1">
      <alignment horizontal="center" vertical="center"/>
    </xf>
    <xf numFmtId="3" fontId="17" fillId="7" borderId="4" xfId="0" applyNumberFormat="1" applyFont="1" applyFill="1" applyBorder="1" applyAlignment="1">
      <alignment horizontal="center" vertical="center"/>
    </xf>
    <xf numFmtId="0" fontId="42" fillId="3" borderId="3" xfId="0" applyFont="1" applyFill="1" applyBorder="1" applyAlignment="1">
      <alignment vertical="center"/>
    </xf>
    <xf numFmtId="0" fontId="42" fillId="3" borderId="0" xfId="0" applyFont="1" applyFill="1" applyAlignment="1">
      <alignment vertical="center"/>
    </xf>
    <xf numFmtId="0" fontId="17" fillId="3" borderId="0" xfId="0" applyFont="1" applyFill="1" applyAlignment="1">
      <alignment vertical="center"/>
    </xf>
    <xf numFmtId="0" fontId="16" fillId="3" borderId="0" xfId="0" applyFont="1" applyFill="1" applyAlignment="1">
      <alignment horizontal="left" vertical="center" wrapText="1" indent="1"/>
    </xf>
    <xf numFmtId="3" fontId="16" fillId="3" borderId="0" xfId="0" applyNumberFormat="1" applyFont="1" applyFill="1" applyAlignment="1">
      <alignment horizontal="center" vertical="center"/>
    </xf>
    <xf numFmtId="3" fontId="16" fillId="3" borderId="4" xfId="0" applyNumberFormat="1" applyFont="1" applyFill="1" applyBorder="1" applyAlignment="1">
      <alignment horizontal="center" vertical="center"/>
    </xf>
    <xf numFmtId="0" fontId="40" fillId="5" borderId="3" xfId="0" applyFont="1" applyFill="1" applyBorder="1" applyAlignment="1">
      <alignment vertical="center"/>
    </xf>
    <xf numFmtId="3" fontId="17" fillId="5" borderId="4" xfId="0" applyNumberFormat="1" applyFont="1" applyFill="1" applyBorder="1" applyAlignment="1">
      <alignment horizontal="center" vertical="center"/>
    </xf>
    <xf numFmtId="0" fontId="40" fillId="3" borderId="3" xfId="0" applyFont="1" applyFill="1" applyBorder="1" applyAlignment="1">
      <alignment vertical="center"/>
    </xf>
    <xf numFmtId="0" fontId="40" fillId="5" borderId="0" xfId="0" applyFont="1" applyFill="1" applyAlignment="1">
      <alignment vertical="center"/>
    </xf>
    <xf numFmtId="0" fontId="16" fillId="5" borderId="0" xfId="0" applyFont="1" applyFill="1" applyAlignment="1">
      <alignment horizontal="left" vertical="center" wrapText="1" indent="1"/>
    </xf>
    <xf numFmtId="3" fontId="16" fillId="5" borderId="0" xfId="0" applyNumberFormat="1" applyFont="1" applyFill="1" applyAlignment="1">
      <alignment horizontal="center" vertical="center"/>
    </xf>
    <xf numFmtId="3" fontId="16" fillId="5" borderId="4" xfId="0" applyNumberFormat="1" applyFont="1" applyFill="1" applyBorder="1" applyAlignment="1">
      <alignment horizontal="center" vertical="center"/>
    </xf>
    <xf numFmtId="0" fontId="39" fillId="5" borderId="0" xfId="0" applyFont="1" applyFill="1" applyAlignment="1">
      <alignment vertical="center"/>
    </xf>
    <xf numFmtId="0" fontId="40" fillId="3" borderId="0" xfId="0" applyFont="1" applyFill="1" applyAlignment="1">
      <alignment vertical="center"/>
    </xf>
    <xf numFmtId="0" fontId="17" fillId="3" borderId="0" xfId="0" applyFont="1" applyFill="1" applyAlignment="1">
      <alignment vertical="center" wrapText="1"/>
    </xf>
    <xf numFmtId="3" fontId="17" fillId="3" borderId="0" xfId="0" applyNumberFormat="1" applyFont="1" applyFill="1" applyAlignment="1">
      <alignment horizontal="center" vertical="center"/>
    </xf>
    <xf numFmtId="3" fontId="17" fillId="3" borderId="4" xfId="0" applyNumberFormat="1" applyFont="1" applyFill="1" applyBorder="1" applyAlignment="1">
      <alignment horizontal="center" vertical="center"/>
    </xf>
    <xf numFmtId="0" fontId="42" fillId="5" borderId="0" xfId="0" applyFont="1" applyFill="1" applyAlignment="1">
      <alignment vertical="center"/>
    </xf>
    <xf numFmtId="0" fontId="39" fillId="3" borderId="3" xfId="0" applyFont="1" applyFill="1" applyBorder="1" applyAlignment="1">
      <alignment vertical="center"/>
    </xf>
    <xf numFmtId="3" fontId="39" fillId="0" borderId="0" xfId="5" applyNumberFormat="1" applyFont="1" applyFill="1" applyBorder="1" applyAlignment="1">
      <alignment horizontal="center" vertical="center"/>
    </xf>
    <xf numFmtId="3" fontId="39" fillId="0" borderId="4" xfId="5" applyNumberFormat="1" applyFont="1" applyFill="1" applyBorder="1" applyAlignment="1">
      <alignment horizontal="center" vertical="center"/>
    </xf>
    <xf numFmtId="3" fontId="16" fillId="5" borderId="0" xfId="5" applyNumberFormat="1" applyFont="1" applyFill="1" applyBorder="1" applyAlignment="1">
      <alignment horizontal="center" vertical="center" wrapText="1"/>
    </xf>
    <xf numFmtId="3" fontId="40" fillId="5" borderId="0" xfId="5" applyNumberFormat="1" applyFont="1" applyFill="1" applyBorder="1" applyAlignment="1">
      <alignment horizontal="center" vertical="center"/>
    </xf>
    <xf numFmtId="3" fontId="40" fillId="5" borderId="4" xfId="5" applyNumberFormat="1" applyFont="1" applyFill="1" applyBorder="1" applyAlignment="1">
      <alignment horizontal="center" vertical="center"/>
    </xf>
    <xf numFmtId="0" fontId="39" fillId="3" borderId="5" xfId="0" applyFont="1" applyFill="1" applyBorder="1"/>
    <xf numFmtId="0" fontId="39" fillId="3" borderId="1" xfId="0" applyFont="1" applyFill="1" applyBorder="1"/>
    <xf numFmtId="0" fontId="17" fillId="3" borderId="1" xfId="0" applyFont="1" applyFill="1" applyBorder="1" applyAlignment="1">
      <alignment vertical="center" wrapText="1"/>
    </xf>
    <xf numFmtId="0" fontId="39" fillId="0" borderId="1" xfId="0" applyFont="1" applyBorder="1" applyAlignment="1">
      <alignment vertical="center" wrapText="1"/>
    </xf>
    <xf numFmtId="3" fontId="39" fillId="0" borderId="1" xfId="5" applyNumberFormat="1" applyFont="1" applyFill="1" applyBorder="1" applyAlignment="1">
      <alignment horizontal="center" vertical="center"/>
    </xf>
    <xf numFmtId="3" fontId="39" fillId="0" borderId="6" xfId="5" applyNumberFormat="1" applyFont="1" applyFill="1" applyBorder="1" applyAlignment="1">
      <alignment horizontal="center" vertical="center"/>
    </xf>
    <xf numFmtId="0" fontId="40" fillId="3" borderId="0" xfId="0" applyFont="1" applyFill="1"/>
    <xf numFmtId="0" fontId="16" fillId="3" borderId="0" xfId="0" applyFont="1" applyFill="1" applyAlignment="1">
      <alignment vertical="center"/>
    </xf>
    <xf numFmtId="0" fontId="16" fillId="3" borderId="0" xfId="0" applyFont="1" applyFill="1"/>
    <xf numFmtId="0" fontId="16" fillId="3" borderId="1" xfId="0" applyFont="1" applyFill="1" applyBorder="1"/>
    <xf numFmtId="0" fontId="39" fillId="3" borderId="4" xfId="0" applyFont="1" applyFill="1" applyBorder="1" applyAlignment="1">
      <alignment horizontal="center" vertical="center" wrapText="1"/>
    </xf>
    <xf numFmtId="3" fontId="39" fillId="5" borderId="0" xfId="0" applyNumberFormat="1" applyFont="1" applyFill="1" applyAlignment="1">
      <alignment vertical="center"/>
    </xf>
    <xf numFmtId="166" fontId="17" fillId="5" borderId="0" xfId="0" applyNumberFormat="1" applyFont="1" applyFill="1" applyAlignment="1">
      <alignment horizontal="center" vertical="center"/>
    </xf>
    <xf numFmtId="166" fontId="17" fillId="7" borderId="0" xfId="0" applyNumberFormat="1" applyFont="1" applyFill="1" applyAlignment="1">
      <alignment horizontal="center" vertical="center"/>
    </xf>
    <xf numFmtId="166" fontId="17" fillId="7" borderId="4" xfId="0" applyNumberFormat="1" applyFont="1" applyFill="1" applyBorder="1" applyAlignment="1">
      <alignment horizontal="center" vertical="center"/>
    </xf>
    <xf numFmtId="3" fontId="39" fillId="3" borderId="0" xfId="0" applyNumberFormat="1" applyFont="1" applyFill="1" applyAlignment="1">
      <alignment vertical="center"/>
    </xf>
    <xf numFmtId="166" fontId="16" fillId="3" borderId="0" xfId="0" applyNumberFormat="1" applyFont="1" applyFill="1" applyAlignment="1">
      <alignment horizontal="center" vertical="center"/>
    </xf>
    <xf numFmtId="166" fontId="16" fillId="3" borderId="4" xfId="0" applyNumberFormat="1" applyFont="1" applyFill="1" applyBorder="1" applyAlignment="1">
      <alignment horizontal="center" vertical="center"/>
    </xf>
    <xf numFmtId="3" fontId="44" fillId="5" borderId="0" xfId="0" applyNumberFormat="1" applyFont="1" applyFill="1" applyAlignment="1">
      <alignment vertical="center"/>
    </xf>
    <xf numFmtId="166" fontId="17" fillId="5" borderId="4" xfId="0" applyNumberFormat="1" applyFont="1" applyFill="1" applyBorder="1" applyAlignment="1">
      <alignment horizontal="center" vertical="center"/>
    </xf>
    <xf numFmtId="3" fontId="44" fillId="3" borderId="0" xfId="0" applyNumberFormat="1" applyFont="1" applyFill="1" applyAlignment="1">
      <alignment vertical="center"/>
    </xf>
    <xf numFmtId="3" fontId="40" fillId="5" borderId="0" xfId="0" applyNumberFormat="1" applyFont="1" applyFill="1" applyAlignment="1">
      <alignment vertical="center"/>
    </xf>
    <xf numFmtId="3" fontId="40" fillId="3" borderId="0" xfId="0" applyNumberFormat="1" applyFont="1" applyFill="1" applyAlignment="1">
      <alignment vertical="center"/>
    </xf>
    <xf numFmtId="166" fontId="16" fillId="5" borderId="0" xfId="0" applyNumberFormat="1" applyFont="1" applyFill="1" applyAlignment="1">
      <alignment horizontal="center" vertical="center"/>
    </xf>
    <xf numFmtId="166" fontId="16" fillId="5" borderId="4" xfId="0" applyNumberFormat="1" applyFont="1" applyFill="1" applyBorder="1" applyAlignment="1">
      <alignment horizontal="center" vertical="center"/>
    </xf>
    <xf numFmtId="166" fontId="17" fillId="3" borderId="0" xfId="0" applyNumberFormat="1" applyFont="1" applyFill="1" applyAlignment="1">
      <alignment horizontal="center" vertical="center"/>
    </xf>
    <xf numFmtId="166" fontId="17" fillId="3" borderId="4" xfId="0" applyNumberFormat="1" applyFont="1" applyFill="1" applyBorder="1" applyAlignment="1">
      <alignment horizontal="center" vertical="center"/>
    </xf>
    <xf numFmtId="0" fontId="39" fillId="8" borderId="3" xfId="0" applyFont="1" applyFill="1" applyBorder="1" applyAlignment="1">
      <alignment vertical="center"/>
    </xf>
    <xf numFmtId="0" fontId="17" fillId="8" borderId="0" xfId="0" applyFont="1" applyFill="1" applyAlignment="1">
      <alignment vertical="center"/>
    </xf>
    <xf numFmtId="0" fontId="17" fillId="8" borderId="0" xfId="0" applyFont="1" applyFill="1" applyAlignment="1">
      <alignment vertical="center" wrapText="1"/>
    </xf>
    <xf numFmtId="3" fontId="44" fillId="8" borderId="0" xfId="0" applyNumberFormat="1" applyFont="1" applyFill="1" applyAlignment="1">
      <alignment vertical="center"/>
    </xf>
    <xf numFmtId="166" fontId="17" fillId="8" borderId="0" xfId="0" applyNumberFormat="1" applyFont="1" applyFill="1" applyAlignment="1">
      <alignment horizontal="center" vertical="center"/>
    </xf>
    <xf numFmtId="166" fontId="17" fillId="8" borderId="4" xfId="0" applyNumberFormat="1" applyFont="1" applyFill="1" applyBorder="1" applyAlignment="1">
      <alignment horizontal="center" vertical="center"/>
    </xf>
    <xf numFmtId="0" fontId="16" fillId="8" borderId="0" xfId="0" applyFont="1" applyFill="1" applyAlignment="1">
      <alignment horizontal="left" vertical="center" wrapText="1" indent="1"/>
    </xf>
    <xf numFmtId="166" fontId="16" fillId="8" borderId="0" xfId="0" applyNumberFormat="1" applyFont="1" applyFill="1" applyAlignment="1">
      <alignment horizontal="center" vertical="center"/>
    </xf>
    <xf numFmtId="166" fontId="16" fillId="8" borderId="4" xfId="0" applyNumberFormat="1" applyFont="1" applyFill="1" applyBorder="1" applyAlignment="1">
      <alignment horizontal="center" vertical="center"/>
    </xf>
    <xf numFmtId="0" fontId="40" fillId="8" borderId="3" xfId="0" applyFont="1" applyFill="1" applyBorder="1" applyAlignment="1">
      <alignment vertical="center"/>
    </xf>
    <xf numFmtId="0" fontId="16" fillId="8" borderId="0" xfId="0" applyFont="1" applyFill="1" applyAlignment="1">
      <alignment vertical="center"/>
    </xf>
    <xf numFmtId="3" fontId="40" fillId="8" borderId="0" xfId="0" applyNumberFormat="1" applyFont="1" applyFill="1" applyAlignment="1">
      <alignment vertical="center"/>
    </xf>
    <xf numFmtId="166" fontId="39" fillId="0" borderId="0" xfId="5" applyNumberFormat="1" applyFont="1" applyFill="1" applyBorder="1" applyAlignment="1">
      <alignment horizontal="center" vertical="center"/>
    </xf>
    <xf numFmtId="166" fontId="39" fillId="0" borderId="4" xfId="5" applyNumberFormat="1" applyFont="1" applyFill="1" applyBorder="1" applyAlignment="1">
      <alignment horizontal="center" vertical="center"/>
    </xf>
    <xf numFmtId="166" fontId="40" fillId="5" borderId="0" xfId="5" applyNumberFormat="1" applyFont="1" applyFill="1" applyBorder="1" applyAlignment="1">
      <alignment horizontal="center" vertical="center"/>
    </xf>
    <xf numFmtId="166" fontId="40" fillId="5" borderId="4" xfId="5" applyNumberFormat="1" applyFont="1" applyFill="1" applyBorder="1" applyAlignment="1">
      <alignment horizontal="center" vertical="center"/>
    </xf>
    <xf numFmtId="0" fontId="17" fillId="3" borderId="1" xfId="0" applyFont="1" applyFill="1" applyBorder="1"/>
    <xf numFmtId="3" fontId="39" fillId="3" borderId="1" xfId="0" applyNumberFormat="1" applyFont="1" applyFill="1" applyBorder="1"/>
    <xf numFmtId="166" fontId="17" fillId="3" borderId="1" xfId="0" applyNumberFormat="1" applyFont="1" applyFill="1" applyBorder="1" applyAlignment="1">
      <alignment horizontal="center"/>
    </xf>
    <xf numFmtId="166" fontId="39" fillId="0" borderId="1" xfId="5" applyNumberFormat="1" applyFont="1" applyFill="1" applyBorder="1" applyAlignment="1">
      <alignment horizontal="center" vertical="center"/>
    </xf>
    <xf numFmtId="166" fontId="39" fillId="0" borderId="6" xfId="5" applyNumberFormat="1" applyFont="1" applyFill="1" applyBorder="1" applyAlignment="1">
      <alignment horizontal="center" vertical="center"/>
    </xf>
    <xf numFmtId="165" fontId="40" fillId="0" borderId="0" xfId="0" applyNumberFormat="1" applyFont="1"/>
    <xf numFmtId="0" fontId="37" fillId="9" borderId="8" xfId="0" applyFont="1" applyFill="1" applyBorder="1" applyAlignment="1">
      <alignment horizontal="center" vertical="center" wrapText="1"/>
    </xf>
    <xf numFmtId="0" fontId="39" fillId="9" borderId="0" xfId="0" applyFont="1" applyFill="1" applyAlignment="1">
      <alignment horizontal="center" vertical="center" wrapText="1"/>
    </xf>
    <xf numFmtId="0" fontId="39" fillId="9" borderId="1" xfId="0" applyFont="1" applyFill="1" applyBorder="1" applyAlignment="1">
      <alignment horizontal="center" vertical="center" wrapText="1"/>
    </xf>
    <xf numFmtId="0" fontId="39" fillId="9" borderId="6" xfId="0" applyFont="1" applyFill="1" applyBorder="1" applyAlignment="1">
      <alignment horizontal="center" vertical="center" wrapText="1"/>
    </xf>
    <xf numFmtId="165" fontId="40" fillId="7" borderId="0" xfId="0" applyNumberFormat="1" applyFont="1" applyFill="1" applyAlignment="1">
      <alignment horizontal="center" vertical="center"/>
    </xf>
    <xf numFmtId="165" fontId="40" fillId="0" borderId="0" xfId="0" applyNumberFormat="1" applyFont="1" applyAlignment="1">
      <alignment horizontal="center" vertical="center"/>
    </xf>
    <xf numFmtId="165" fontId="39" fillId="7" borderId="0" xfId="0" applyNumberFormat="1" applyFont="1" applyFill="1" applyAlignment="1">
      <alignment horizontal="center" vertical="center"/>
    </xf>
    <xf numFmtId="165" fontId="39" fillId="7" borderId="1" xfId="0" applyNumberFormat="1" applyFont="1" applyFill="1" applyBorder="1" applyAlignment="1">
      <alignment horizontal="center" vertical="center"/>
    </xf>
    <xf numFmtId="0" fontId="39" fillId="3" borderId="1" xfId="0" applyFont="1" applyFill="1" applyBorder="1" applyAlignment="1">
      <alignment vertical="center" wrapText="1"/>
    </xf>
    <xf numFmtId="0" fontId="16" fillId="3" borderId="1" xfId="0" applyFont="1" applyFill="1" applyBorder="1" applyAlignment="1">
      <alignment vertical="center"/>
    </xf>
    <xf numFmtId="0" fontId="29" fillId="0" borderId="21" xfId="0" applyFont="1" applyBorder="1" applyAlignment="1">
      <alignment horizontal="left" vertical="center" wrapText="1"/>
    </xf>
    <xf numFmtId="0" fontId="26" fillId="3" borderId="25" xfId="0" applyFont="1" applyFill="1" applyBorder="1" applyAlignment="1">
      <alignment horizontal="left" vertical="top"/>
    </xf>
    <xf numFmtId="0" fontId="26" fillId="3" borderId="24" xfId="0" applyFont="1" applyFill="1" applyBorder="1" applyAlignment="1">
      <alignment horizontal="left" vertical="top"/>
    </xf>
    <xf numFmtId="0" fontId="26" fillId="3" borderId="18" xfId="0" applyFont="1" applyFill="1" applyBorder="1" applyAlignment="1">
      <alignment horizontal="center"/>
    </xf>
    <xf numFmtId="0" fontId="26" fillId="3" borderId="19" xfId="0" applyFont="1" applyFill="1" applyBorder="1" applyAlignment="1">
      <alignment horizontal="center"/>
    </xf>
    <xf numFmtId="0" fontId="26" fillId="3" borderId="20" xfId="0" applyFont="1" applyFill="1" applyBorder="1" applyAlignment="1">
      <alignment horizontal="center"/>
    </xf>
    <xf numFmtId="0" fontId="11" fillId="2" borderId="2" xfId="0" applyFont="1" applyFill="1" applyBorder="1" applyAlignment="1">
      <alignment horizontal="center" vertical="center" wrapText="1"/>
    </xf>
    <xf numFmtId="0" fontId="11" fillId="2" borderId="0" xfId="0" applyFont="1" applyFill="1" applyAlignment="1">
      <alignment horizontal="center" vertical="center" wrapText="1"/>
    </xf>
    <xf numFmtId="0" fontId="37" fillId="6" borderId="2" xfId="0" applyFont="1" applyFill="1" applyBorder="1" applyAlignment="1">
      <alignment horizontal="center" vertical="center" wrapText="1"/>
    </xf>
    <xf numFmtId="0" fontId="37" fillId="6" borderId="0" xfId="0" applyFont="1" applyFill="1" applyAlignment="1">
      <alignment horizontal="center" vertical="center" wrapText="1"/>
    </xf>
    <xf numFmtId="0" fontId="16" fillId="0" borderId="7" xfId="0" applyFont="1" applyBorder="1" applyAlignment="1">
      <alignment horizontal="center"/>
    </xf>
    <xf numFmtId="0" fontId="16" fillId="0" borderId="2" xfId="0" applyFont="1" applyBorder="1" applyAlignment="1">
      <alignment horizontal="center"/>
    </xf>
    <xf numFmtId="0" fontId="16" fillId="0" borderId="8" xfId="0" applyFont="1" applyBorder="1" applyAlignment="1">
      <alignment horizontal="center"/>
    </xf>
    <xf numFmtId="0" fontId="16" fillId="0" borderId="3" xfId="0" applyFont="1" applyBorder="1" applyAlignment="1">
      <alignment horizontal="center"/>
    </xf>
    <xf numFmtId="0" fontId="16" fillId="0" borderId="0" xfId="0" applyFont="1" applyAlignment="1">
      <alignment horizontal="center"/>
    </xf>
    <xf numFmtId="0" fontId="16" fillId="0" borderId="4" xfId="0" applyFont="1" applyBorder="1" applyAlignment="1">
      <alignment horizontal="center"/>
    </xf>
    <xf numFmtId="0" fontId="35" fillId="4" borderId="12" xfId="0" applyFont="1" applyFill="1" applyBorder="1" applyAlignment="1">
      <alignment horizontal="left" vertical="center"/>
    </xf>
    <xf numFmtId="0" fontId="35" fillId="4" borderId="13" xfId="0" applyFont="1" applyFill="1" applyBorder="1" applyAlignment="1">
      <alignment horizontal="left" vertical="center"/>
    </xf>
    <xf numFmtId="0" fontId="35" fillId="4" borderId="14" xfId="0" applyFont="1" applyFill="1" applyBorder="1" applyAlignment="1">
      <alignment horizontal="left" vertical="center"/>
    </xf>
    <xf numFmtId="0" fontId="35" fillId="4" borderId="15" xfId="0" applyFont="1" applyFill="1" applyBorder="1" applyAlignment="1">
      <alignment horizontal="left" vertical="center"/>
    </xf>
    <xf numFmtId="0" fontId="35" fillId="4" borderId="16" xfId="0" applyFont="1" applyFill="1" applyBorder="1" applyAlignment="1">
      <alignment horizontal="left" vertical="center"/>
    </xf>
    <xf numFmtId="0" fontId="35" fillId="4" borderId="17" xfId="0" applyFont="1" applyFill="1" applyBorder="1" applyAlignment="1">
      <alignment horizontal="left" vertical="center"/>
    </xf>
    <xf numFmtId="0" fontId="39" fillId="6" borderId="2" xfId="0" applyFont="1" applyFill="1" applyBorder="1" applyAlignment="1">
      <alignment horizontal="center" vertical="center" wrapText="1"/>
    </xf>
    <xf numFmtId="0" fontId="39" fillId="6" borderId="7" xfId="0" applyFont="1" applyFill="1" applyBorder="1" applyAlignment="1">
      <alignment horizontal="center" vertical="center" wrapText="1"/>
    </xf>
    <xf numFmtId="0" fontId="39" fillId="6" borderId="5" xfId="0" applyFont="1" applyFill="1" applyBorder="1" applyAlignment="1">
      <alignment horizontal="center" vertical="center" wrapText="1"/>
    </xf>
    <xf numFmtId="0" fontId="39" fillId="6" borderId="1" xfId="0" applyFont="1" applyFill="1" applyBorder="1" applyAlignment="1">
      <alignment horizontal="center" vertical="center" wrapText="1"/>
    </xf>
    <xf numFmtId="0" fontId="35" fillId="4" borderId="0" xfId="0" applyFont="1" applyFill="1" applyAlignment="1">
      <alignment horizontal="left" vertical="center"/>
    </xf>
    <xf numFmtId="0" fontId="17" fillId="5" borderId="0" xfId="0" applyFont="1" applyFill="1" applyAlignment="1">
      <alignment horizontal="left" vertical="center"/>
    </xf>
    <xf numFmtId="0" fontId="39" fillId="6" borderId="0" xfId="0" applyFont="1" applyFill="1" applyAlignment="1">
      <alignment horizontal="center" vertical="center" wrapText="1"/>
    </xf>
    <xf numFmtId="0" fontId="37" fillId="9" borderId="2" xfId="0" applyFont="1" applyFill="1" applyBorder="1" applyAlignment="1">
      <alignment horizontal="center" vertical="center" wrapText="1"/>
    </xf>
    <xf numFmtId="0" fontId="39" fillId="9" borderId="2" xfId="0" applyFont="1" applyFill="1" applyBorder="1" applyAlignment="1">
      <alignment horizontal="center" vertical="center" wrapText="1"/>
    </xf>
    <xf numFmtId="0" fontId="35" fillId="4" borderId="2" xfId="0" applyFont="1" applyFill="1" applyBorder="1" applyAlignment="1">
      <alignment horizontal="center" vertical="center"/>
    </xf>
    <xf numFmtId="0" fontId="35" fillId="4" borderId="8" xfId="0" applyFont="1" applyFill="1" applyBorder="1" applyAlignment="1">
      <alignment horizontal="center" vertical="center"/>
    </xf>
    <xf numFmtId="0" fontId="35" fillId="4" borderId="1" xfId="0" applyFont="1" applyFill="1" applyBorder="1" applyAlignment="1">
      <alignment horizontal="center" vertical="center"/>
    </xf>
    <xf numFmtId="0" fontId="35" fillId="4" borderId="6" xfId="0" applyFont="1" applyFill="1" applyBorder="1" applyAlignment="1">
      <alignment horizontal="center" vertical="center"/>
    </xf>
    <xf numFmtId="0" fontId="35" fillId="4" borderId="0" xfId="0" applyFont="1" applyFill="1" applyAlignment="1">
      <alignment horizontal="center" vertical="center"/>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33" fillId="0" borderId="0" xfId="0" applyFont="1" applyAlignment="1">
      <alignment horizontal="center" vertical="center"/>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 xfId="0" applyFont="1" applyBorder="1" applyAlignment="1">
      <alignment horizontal="center" vertical="center" wrapText="1"/>
    </xf>
  </cellXfs>
  <cellStyles count="6">
    <cellStyle name="Hipervínculo" xfId="1" builtinId="8"/>
    <cellStyle name="Hipervínculo 2" xfId="3" xr:uid="{00000000-0005-0000-0000-000001000000}"/>
    <cellStyle name="Millares" xfId="5" builtinId="3"/>
    <cellStyle name="Normal" xfId="0" builtinId="0"/>
    <cellStyle name="Normal 2 3" xfId="4" xr:uid="{00000000-0005-0000-0000-000004000000}"/>
    <cellStyle name="Normal 3" xfId="2" xr:uid="{00000000-0005-0000-0000-000005000000}"/>
  </cellStyles>
  <dxfs count="0"/>
  <tableStyles count="0" defaultTableStyle="TableStyleMedium2" defaultPivotStyle="PivotStyleLight16"/>
  <colors>
    <mruColors>
      <color rgb="FFBFBFBF"/>
      <color rgb="FFF2F2F2"/>
      <color rgb="FFB6004B"/>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Contenid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270510</xdr:colOff>
      <xdr:row>1</xdr:row>
      <xdr:rowOff>19050</xdr:rowOff>
    </xdr:from>
    <xdr:to>
      <xdr:col>0</xdr:col>
      <xdr:colOff>990600</xdr:colOff>
      <xdr:row>5</xdr:row>
      <xdr:rowOff>60960</xdr:rowOff>
    </xdr:to>
    <xdr:pic>
      <xdr:nvPicPr>
        <xdr:cNvPr id="2" name="Picture 1" descr="logo_habitat_bn chiqui">
          <a:extLst>
            <a:ext uri="{FF2B5EF4-FFF2-40B4-BE49-F238E27FC236}">
              <a16:creationId xmlns:a16="http://schemas.microsoft.com/office/drawing/2014/main" id="{E5CEB664-5162-42F6-8A9F-C884CEF9795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0510" y="201930"/>
          <a:ext cx="720090" cy="773430"/>
        </a:xfrm>
        <a:prstGeom prst="rect">
          <a:avLst/>
        </a:prstGeom>
        <a:noFill/>
        <a:ln w="9525">
          <a:noFill/>
          <a:miter lim="800000"/>
          <a:headEnd/>
          <a:tailEnd/>
        </a:ln>
      </xdr:spPr>
    </xdr:pic>
    <xdr:clientData/>
  </xdr:twoCellAnchor>
  <xdr:twoCellAnchor>
    <xdr:from>
      <xdr:col>1</xdr:col>
      <xdr:colOff>1866900</xdr:colOff>
      <xdr:row>43</xdr:row>
      <xdr:rowOff>9525</xdr:rowOff>
    </xdr:from>
    <xdr:to>
      <xdr:col>1</xdr:col>
      <xdr:colOff>4612342</xdr:colOff>
      <xdr:row>45</xdr:row>
      <xdr:rowOff>0</xdr:rowOff>
    </xdr:to>
    <xdr:sp macro="" textlink="">
      <xdr:nvSpPr>
        <xdr:cNvPr id="3" name="6 Rectángulo redondeado">
          <a:hlinkClick xmlns:r="http://schemas.openxmlformats.org/officeDocument/2006/relationships" r:id="rId2"/>
          <a:extLst>
            <a:ext uri="{FF2B5EF4-FFF2-40B4-BE49-F238E27FC236}">
              <a16:creationId xmlns:a16="http://schemas.microsoft.com/office/drawing/2014/main" id="{388C6958-2982-4140-841D-C6FB4489D0ED}"/>
            </a:ext>
          </a:extLst>
        </xdr:cNvPr>
        <xdr:cNvSpPr/>
      </xdr:nvSpPr>
      <xdr:spPr>
        <a:xfrm>
          <a:off x="4297680" y="10761345"/>
          <a:ext cx="2745442" cy="35623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0</xdr:col>
      <xdr:colOff>0</xdr:colOff>
      <xdr:row>38</xdr:row>
      <xdr:rowOff>39370</xdr:rowOff>
    </xdr:from>
    <xdr:to>
      <xdr:col>0</xdr:col>
      <xdr:colOff>1592580</xdr:colOff>
      <xdr:row>41</xdr:row>
      <xdr:rowOff>82550</xdr:rowOff>
    </xdr:to>
    <xdr:pic>
      <xdr:nvPicPr>
        <xdr:cNvPr id="5" name="Imagen 4">
          <a:extLst>
            <a:ext uri="{FF2B5EF4-FFF2-40B4-BE49-F238E27FC236}">
              <a16:creationId xmlns:a16="http://schemas.microsoft.com/office/drawing/2014/main" id="{CEF5E9E6-81CB-4EC8-9DF1-5C423A61A4F8}"/>
            </a:ext>
          </a:extLst>
        </xdr:cNvPr>
        <xdr:cNvPicPr/>
      </xdr:nvPicPr>
      <xdr:blipFill>
        <a:blip xmlns:r="http://schemas.openxmlformats.org/officeDocument/2006/relationships" r:embed="rId3"/>
        <a:stretch>
          <a:fillRect/>
        </a:stretch>
      </xdr:blipFill>
      <xdr:spPr>
        <a:xfrm>
          <a:off x="0" y="7484110"/>
          <a:ext cx="1592580" cy="591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413862</xdr:colOff>
      <xdr:row>4</xdr:row>
      <xdr:rowOff>113458</xdr:rowOff>
    </xdr:to>
    <xdr:pic>
      <xdr:nvPicPr>
        <xdr:cNvPr id="8" name="Imagen 7">
          <a:extLst>
            <a:ext uri="{FF2B5EF4-FFF2-40B4-BE49-F238E27FC236}">
              <a16:creationId xmlns:a16="http://schemas.microsoft.com/office/drawing/2014/main" id="{31AE70B3-274F-4D95-A16E-4F92595A377C}"/>
            </a:ext>
          </a:extLst>
        </xdr:cNvPr>
        <xdr:cNvPicPr>
          <a:picLocks noChangeAspect="1"/>
        </xdr:cNvPicPr>
      </xdr:nvPicPr>
      <xdr:blipFill rotWithShape="1">
        <a:blip xmlns:r="http://schemas.openxmlformats.org/officeDocument/2006/relationships" r:embed="rId1"/>
        <a:srcRect r="80416"/>
        <a:stretch/>
      </xdr:blipFill>
      <xdr:spPr>
        <a:xfrm>
          <a:off x="0" y="0"/>
          <a:ext cx="832962" cy="961183"/>
        </a:xfrm>
        <a:prstGeom prst="rect">
          <a:avLst/>
        </a:prstGeom>
      </xdr:spPr>
    </xdr:pic>
    <xdr:clientData/>
  </xdr:twoCellAnchor>
  <xdr:twoCellAnchor editAs="oneCell">
    <xdr:from>
      <xdr:col>7</xdr:col>
      <xdr:colOff>314325</xdr:colOff>
      <xdr:row>0</xdr:row>
      <xdr:rowOff>9525</xdr:rowOff>
    </xdr:from>
    <xdr:to>
      <xdr:col>9</xdr:col>
      <xdr:colOff>666751</xdr:colOff>
      <xdr:row>4</xdr:row>
      <xdr:rowOff>50313</xdr:rowOff>
    </xdr:to>
    <xdr:pic>
      <xdr:nvPicPr>
        <xdr:cNvPr id="9" name="Imagen 8">
          <a:extLst>
            <a:ext uri="{FF2B5EF4-FFF2-40B4-BE49-F238E27FC236}">
              <a16:creationId xmlns:a16="http://schemas.microsoft.com/office/drawing/2014/main" id="{59D9BEFA-C9CC-46D4-8167-030629B2106D}"/>
            </a:ext>
          </a:extLst>
        </xdr:cNvPr>
        <xdr:cNvPicPr>
          <a:picLocks noChangeAspect="1"/>
        </xdr:cNvPicPr>
      </xdr:nvPicPr>
      <xdr:blipFill rotWithShape="1">
        <a:blip xmlns:r="http://schemas.openxmlformats.org/officeDocument/2006/relationships" r:embed="rId1"/>
        <a:srcRect l="61184"/>
        <a:stretch/>
      </xdr:blipFill>
      <xdr:spPr>
        <a:xfrm>
          <a:off x="4991100" y="9525"/>
          <a:ext cx="1609726" cy="888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440359</xdr:colOff>
      <xdr:row>0</xdr:row>
      <xdr:rowOff>78741</xdr:rowOff>
    </xdr:from>
    <xdr:to>
      <xdr:col>6</xdr:col>
      <xdr:colOff>746733</xdr:colOff>
      <xdr:row>1</xdr:row>
      <xdr:rowOff>222260</xdr:rowOff>
    </xdr:to>
    <xdr:pic>
      <xdr:nvPicPr>
        <xdr:cNvPr id="3" name="Imagen 2">
          <a:extLst>
            <a:ext uri="{FF2B5EF4-FFF2-40B4-BE49-F238E27FC236}">
              <a16:creationId xmlns:a16="http://schemas.microsoft.com/office/drawing/2014/main" id="{C54F3DF8-1A0F-6B25-0DEA-E8C66B5A16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90459" y="78741"/>
          <a:ext cx="2668574" cy="53721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3.%20PIB%20BOGOT%C3%81/2024/PIB-BOG%202024-4%20BASE%202015/2.%20Consolidaci%C3%B3n/Consolidaci%C3%B3n_PIB_Bogota_250401_SA.xlsx?web=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3905B-C8C3-4FDF-9737-E5709AEA82D8}">
  <dimension ref="A1:B45"/>
  <sheetViews>
    <sheetView showGridLines="0" zoomScale="60" zoomScaleNormal="60" workbookViewId="0">
      <selection activeCell="B33" sqref="B33"/>
    </sheetView>
  </sheetViews>
  <sheetFormatPr baseColWidth="10" defaultRowHeight="14.4"/>
  <cols>
    <col min="1" max="1" width="39.21875" customWidth="1"/>
    <col min="2" max="2" width="128.21875" style="35" customWidth="1"/>
  </cols>
  <sheetData>
    <row r="1" spans="1:2">
      <c r="A1" s="32"/>
      <c r="B1" s="26" t="s">
        <v>95</v>
      </c>
    </row>
    <row r="2" spans="1:2">
      <c r="A2" s="33"/>
      <c r="B2" s="22" t="s">
        <v>96</v>
      </c>
    </row>
    <row r="3" spans="1:2">
      <c r="A3" s="33"/>
      <c r="B3" s="22" t="s">
        <v>97</v>
      </c>
    </row>
    <row r="4" spans="1:2">
      <c r="A4" s="33"/>
      <c r="B4" s="27"/>
    </row>
    <row r="5" spans="1:2">
      <c r="A5" s="33"/>
      <c r="B5" s="22" t="s">
        <v>98</v>
      </c>
    </row>
    <row r="6" spans="1:2">
      <c r="A6" s="33"/>
      <c r="B6" s="22" t="s">
        <v>99</v>
      </c>
    </row>
    <row r="7" spans="1:2">
      <c r="A7" s="23"/>
      <c r="B7" s="22">
        <v>2012</v>
      </c>
    </row>
    <row r="8" spans="1:2">
      <c r="A8" s="34"/>
      <c r="B8" s="27"/>
    </row>
    <row r="9" spans="1:2">
      <c r="A9" s="37" t="s">
        <v>1</v>
      </c>
      <c r="B9" s="37" t="s">
        <v>100</v>
      </c>
    </row>
    <row r="10" spans="1:2">
      <c r="A10" s="42" t="s">
        <v>101</v>
      </c>
      <c r="B10" s="25" t="s">
        <v>126</v>
      </c>
    </row>
    <row r="11" spans="1:2">
      <c r="A11" s="43" t="s">
        <v>102</v>
      </c>
      <c r="B11" s="25" t="s">
        <v>103</v>
      </c>
    </row>
    <row r="12" spans="1:2">
      <c r="A12" s="42" t="s">
        <v>104</v>
      </c>
      <c r="B12" s="25" t="s">
        <v>105</v>
      </c>
    </row>
    <row r="13" spans="1:2">
      <c r="A13" s="42" t="s">
        <v>106</v>
      </c>
      <c r="B13" s="25" t="s">
        <v>107</v>
      </c>
    </row>
    <row r="14" spans="1:2" ht="226.2" customHeight="1">
      <c r="A14" s="42" t="s">
        <v>108</v>
      </c>
      <c r="B14" s="36" t="s">
        <v>127</v>
      </c>
    </row>
    <row r="15" spans="1:2" ht="49.8" customHeight="1">
      <c r="A15" s="42" t="s">
        <v>109</v>
      </c>
      <c r="B15" s="38" t="s">
        <v>128</v>
      </c>
    </row>
    <row r="16" spans="1:2" ht="179.4">
      <c r="A16" s="42" t="s">
        <v>110</v>
      </c>
      <c r="B16" s="25" t="s">
        <v>129</v>
      </c>
    </row>
    <row r="17" spans="1:2" ht="27.6">
      <c r="A17" s="278" t="s">
        <v>111</v>
      </c>
      <c r="B17" s="39" t="s">
        <v>130</v>
      </c>
    </row>
    <row r="18" spans="1:2">
      <c r="A18" s="278"/>
      <c r="B18" s="25" t="s">
        <v>131</v>
      </c>
    </row>
    <row r="19" spans="1:2">
      <c r="A19" s="278"/>
      <c r="B19" s="40" t="s">
        <v>133</v>
      </c>
    </row>
    <row r="20" spans="1:2" ht="28.8">
      <c r="A20" s="278"/>
      <c r="B20" s="40" t="s">
        <v>134</v>
      </c>
    </row>
    <row r="21" spans="1:2" ht="28.8">
      <c r="A21" s="278"/>
      <c r="B21" s="40" t="s">
        <v>135</v>
      </c>
    </row>
    <row r="22" spans="1:2">
      <c r="A22" s="278"/>
      <c r="B22" s="40" t="s">
        <v>132</v>
      </c>
    </row>
    <row r="23" spans="1:2" ht="96.6">
      <c r="A23" s="42" t="s">
        <v>112</v>
      </c>
      <c r="B23" s="24" t="s">
        <v>136</v>
      </c>
    </row>
    <row r="24" spans="1:2">
      <c r="A24" s="42" t="s">
        <v>113</v>
      </c>
      <c r="B24" s="40" t="s">
        <v>137</v>
      </c>
    </row>
    <row r="25" spans="1:2">
      <c r="A25" s="42" t="s">
        <v>114</v>
      </c>
      <c r="B25" s="40" t="s">
        <v>138</v>
      </c>
    </row>
    <row r="26" spans="1:2">
      <c r="A26" s="42" t="s">
        <v>115</v>
      </c>
      <c r="B26" s="24"/>
    </row>
    <row r="27" spans="1:2">
      <c r="A27" s="42" t="s">
        <v>116</v>
      </c>
      <c r="B27" s="40" t="s">
        <v>138</v>
      </c>
    </row>
    <row r="28" spans="1:2">
      <c r="A28" s="42" t="s">
        <v>117</v>
      </c>
      <c r="B28" s="24"/>
    </row>
    <row r="29" spans="1:2" ht="60.6" customHeight="1">
      <c r="A29" s="42" t="s">
        <v>118</v>
      </c>
      <c r="B29" s="41" t="s">
        <v>140</v>
      </c>
    </row>
    <row r="30" spans="1:2">
      <c r="A30" s="42" t="s">
        <v>119</v>
      </c>
      <c r="B30" s="40" t="s">
        <v>139</v>
      </c>
    </row>
    <row r="31" spans="1:2">
      <c r="A31" s="42" t="s">
        <v>120</v>
      </c>
      <c r="B31" s="24" t="s">
        <v>141</v>
      </c>
    </row>
    <row r="32" spans="1:2">
      <c r="A32" s="42" t="s">
        <v>121</v>
      </c>
      <c r="B32" s="24" t="s">
        <v>141</v>
      </c>
    </row>
    <row r="33" spans="1:2">
      <c r="A33" s="42" t="s">
        <v>122</v>
      </c>
      <c r="B33" s="24" t="s">
        <v>141</v>
      </c>
    </row>
    <row r="34" spans="1:2">
      <c r="A34" s="42" t="s">
        <v>123</v>
      </c>
      <c r="B34" s="44" t="s">
        <v>142</v>
      </c>
    </row>
    <row r="35" spans="1:2">
      <c r="A35" s="42" t="s">
        <v>124</v>
      </c>
      <c r="B35" s="44" t="s">
        <v>143</v>
      </c>
    </row>
    <row r="36" spans="1:2">
      <c r="A36" s="42" t="s">
        <v>125</v>
      </c>
      <c r="B36" s="44" t="s">
        <v>144</v>
      </c>
    </row>
    <row r="37" spans="1:2" ht="15" thickBot="1">
      <c r="A37" s="279"/>
      <c r="B37" s="280"/>
    </row>
    <row r="38" spans="1:2">
      <c r="A38" s="281"/>
      <c r="B38" s="28"/>
    </row>
    <row r="39" spans="1:2">
      <c r="A39" s="282"/>
      <c r="B39" s="29"/>
    </row>
    <row r="40" spans="1:2">
      <c r="A40" s="282"/>
      <c r="B40" s="29"/>
    </row>
    <row r="41" spans="1:2">
      <c r="A41" s="282"/>
      <c r="B41" s="29"/>
    </row>
    <row r="42" spans="1:2" ht="15" thickBot="1">
      <c r="A42" s="283"/>
      <c r="B42" s="30"/>
    </row>
    <row r="43" spans="1:2">
      <c r="A43" s="1"/>
      <c r="B43" s="31"/>
    </row>
    <row r="44" spans="1:2">
      <c r="A44" s="1"/>
      <c r="B44" s="31"/>
    </row>
    <row r="45" spans="1:2">
      <c r="A45" s="1"/>
      <c r="B45" s="31"/>
    </row>
  </sheetData>
  <mergeCells count="3">
    <mergeCell ref="A17:A22"/>
    <mergeCell ref="A37:B37"/>
    <mergeCell ref="A38:A4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J19"/>
  <sheetViews>
    <sheetView topLeftCell="A3" zoomScaleNormal="100" workbookViewId="0">
      <selection activeCell="C5" sqref="C5"/>
    </sheetView>
  </sheetViews>
  <sheetFormatPr baseColWidth="10" defaultRowHeight="14.4"/>
  <cols>
    <col min="1" max="1" width="6.33203125" style="3" customWidth="1"/>
    <col min="2" max="2" width="11.44140625" style="1"/>
    <col min="3" max="3" width="14" style="1" customWidth="1"/>
    <col min="4" max="6" width="11.44140625" style="1"/>
    <col min="7" max="7" width="4.109375" style="1" customWidth="1"/>
    <col min="8" max="8" width="11.44140625" style="1"/>
    <col min="9" max="9" width="7.44140625" style="1" customWidth="1"/>
    <col min="10" max="10" width="11.44140625" style="1" customWidth="1"/>
    <col min="11" max="250" width="11.44140625" style="1"/>
    <col min="251" max="251" width="6.33203125" style="1" customWidth="1"/>
    <col min="252" max="252" width="11.44140625" style="1"/>
    <col min="253" max="253" width="14" style="1" customWidth="1"/>
    <col min="254" max="506" width="11.44140625" style="1"/>
    <col min="507" max="507" width="6.33203125" style="1" customWidth="1"/>
    <col min="508" max="508" width="11.44140625" style="1"/>
    <col min="509" max="509" width="14" style="1" customWidth="1"/>
    <col min="510" max="762" width="11.44140625" style="1"/>
    <col min="763" max="763" width="6.33203125" style="1" customWidth="1"/>
    <col min="764" max="764" width="11.44140625" style="1"/>
    <col min="765" max="765" width="14" style="1" customWidth="1"/>
    <col min="766" max="1018" width="11.44140625" style="1"/>
    <col min="1019" max="1019" width="6.33203125" style="1" customWidth="1"/>
    <col min="1020" max="1020" width="11.44140625" style="1"/>
    <col min="1021" max="1021" width="14" style="1" customWidth="1"/>
    <col min="1022" max="1274" width="11.44140625" style="1"/>
    <col min="1275" max="1275" width="6.33203125" style="1" customWidth="1"/>
    <col min="1276" max="1276" width="11.44140625" style="1"/>
    <col min="1277" max="1277" width="14" style="1" customWidth="1"/>
    <col min="1278" max="1530" width="11.44140625" style="1"/>
    <col min="1531" max="1531" width="6.33203125" style="1" customWidth="1"/>
    <col min="1532" max="1532" width="11.44140625" style="1"/>
    <col min="1533" max="1533" width="14" style="1" customWidth="1"/>
    <col min="1534" max="1786" width="11.44140625" style="1"/>
    <col min="1787" max="1787" width="6.33203125" style="1" customWidth="1"/>
    <col min="1788" max="1788" width="11.44140625" style="1"/>
    <col min="1789" max="1789" width="14" style="1" customWidth="1"/>
    <col min="1790" max="2042" width="11.44140625" style="1"/>
    <col min="2043" max="2043" width="6.33203125" style="1" customWidth="1"/>
    <col min="2044" max="2044" width="11.44140625" style="1"/>
    <col min="2045" max="2045" width="14" style="1" customWidth="1"/>
    <col min="2046" max="2298" width="11.44140625" style="1"/>
    <col min="2299" max="2299" width="6.33203125" style="1" customWidth="1"/>
    <col min="2300" max="2300" width="11.44140625" style="1"/>
    <col min="2301" max="2301" width="14" style="1" customWidth="1"/>
    <col min="2302" max="2554" width="11.44140625" style="1"/>
    <col min="2555" max="2555" width="6.33203125" style="1" customWidth="1"/>
    <col min="2556" max="2556" width="11.44140625" style="1"/>
    <col min="2557" max="2557" width="14" style="1" customWidth="1"/>
    <col min="2558" max="2810" width="11.44140625" style="1"/>
    <col min="2811" max="2811" width="6.33203125" style="1" customWidth="1"/>
    <col min="2812" max="2812" width="11.44140625" style="1"/>
    <col min="2813" max="2813" width="14" style="1" customWidth="1"/>
    <col min="2814" max="3066" width="11.44140625" style="1"/>
    <col min="3067" max="3067" width="6.33203125" style="1" customWidth="1"/>
    <col min="3068" max="3068" width="11.44140625" style="1"/>
    <col min="3069" max="3069" width="14" style="1" customWidth="1"/>
    <col min="3070" max="3322" width="11.44140625" style="1"/>
    <col min="3323" max="3323" width="6.33203125" style="1" customWidth="1"/>
    <col min="3324" max="3324" width="11.44140625" style="1"/>
    <col min="3325" max="3325" width="14" style="1" customWidth="1"/>
    <col min="3326" max="3578" width="11.44140625" style="1"/>
    <col min="3579" max="3579" width="6.33203125" style="1" customWidth="1"/>
    <col min="3580" max="3580" width="11.44140625" style="1"/>
    <col min="3581" max="3581" width="14" style="1" customWidth="1"/>
    <col min="3582" max="3834" width="11.44140625" style="1"/>
    <col min="3835" max="3835" width="6.33203125" style="1" customWidth="1"/>
    <col min="3836" max="3836" width="11.44140625" style="1"/>
    <col min="3837" max="3837" width="14" style="1" customWidth="1"/>
    <col min="3838" max="4090" width="11.44140625" style="1"/>
    <col min="4091" max="4091" width="6.33203125" style="1" customWidth="1"/>
    <col min="4092" max="4092" width="11.44140625" style="1"/>
    <col min="4093" max="4093" width="14" style="1" customWidth="1"/>
    <col min="4094" max="4346" width="11.44140625" style="1"/>
    <col min="4347" max="4347" width="6.33203125" style="1" customWidth="1"/>
    <col min="4348" max="4348" width="11.44140625" style="1"/>
    <col min="4349" max="4349" width="14" style="1" customWidth="1"/>
    <col min="4350" max="4602" width="11.44140625" style="1"/>
    <col min="4603" max="4603" width="6.33203125" style="1" customWidth="1"/>
    <col min="4604" max="4604" width="11.44140625" style="1"/>
    <col min="4605" max="4605" width="14" style="1" customWidth="1"/>
    <col min="4606" max="4858" width="11.44140625" style="1"/>
    <col min="4859" max="4859" width="6.33203125" style="1" customWidth="1"/>
    <col min="4860" max="4860" width="11.44140625" style="1"/>
    <col min="4861" max="4861" width="14" style="1" customWidth="1"/>
    <col min="4862" max="5114" width="11.44140625" style="1"/>
    <col min="5115" max="5115" width="6.33203125" style="1" customWidth="1"/>
    <col min="5116" max="5116" width="11.44140625" style="1"/>
    <col min="5117" max="5117" width="14" style="1" customWidth="1"/>
    <col min="5118" max="5370" width="11.44140625" style="1"/>
    <col min="5371" max="5371" width="6.33203125" style="1" customWidth="1"/>
    <col min="5372" max="5372" width="11.44140625" style="1"/>
    <col min="5373" max="5373" width="14" style="1" customWidth="1"/>
    <col min="5374" max="5626" width="11.44140625" style="1"/>
    <col min="5627" max="5627" width="6.33203125" style="1" customWidth="1"/>
    <col min="5628" max="5628" width="11.44140625" style="1"/>
    <col min="5629" max="5629" width="14" style="1" customWidth="1"/>
    <col min="5630" max="5882" width="11.44140625" style="1"/>
    <col min="5883" max="5883" width="6.33203125" style="1" customWidth="1"/>
    <col min="5884" max="5884" width="11.44140625" style="1"/>
    <col min="5885" max="5885" width="14" style="1" customWidth="1"/>
    <col min="5886" max="6138" width="11.44140625" style="1"/>
    <col min="6139" max="6139" width="6.33203125" style="1" customWidth="1"/>
    <col min="6140" max="6140" width="11.44140625" style="1"/>
    <col min="6141" max="6141" width="14" style="1" customWidth="1"/>
    <col min="6142" max="6394" width="11.44140625" style="1"/>
    <col min="6395" max="6395" width="6.33203125" style="1" customWidth="1"/>
    <col min="6396" max="6396" width="11.44140625" style="1"/>
    <col min="6397" max="6397" width="14" style="1" customWidth="1"/>
    <col min="6398" max="6650" width="11.44140625" style="1"/>
    <col min="6651" max="6651" width="6.33203125" style="1" customWidth="1"/>
    <col min="6652" max="6652" width="11.44140625" style="1"/>
    <col min="6653" max="6653" width="14" style="1" customWidth="1"/>
    <col min="6654" max="6906" width="11.44140625" style="1"/>
    <col min="6907" max="6907" width="6.33203125" style="1" customWidth="1"/>
    <col min="6908" max="6908" width="11.44140625" style="1"/>
    <col min="6909" max="6909" width="14" style="1" customWidth="1"/>
    <col min="6910" max="7162" width="11.44140625" style="1"/>
    <col min="7163" max="7163" width="6.33203125" style="1" customWidth="1"/>
    <col min="7164" max="7164" width="11.44140625" style="1"/>
    <col min="7165" max="7165" width="14" style="1" customWidth="1"/>
    <col min="7166" max="7418" width="11.44140625" style="1"/>
    <col min="7419" max="7419" width="6.33203125" style="1" customWidth="1"/>
    <col min="7420" max="7420" width="11.44140625" style="1"/>
    <col min="7421" max="7421" width="14" style="1" customWidth="1"/>
    <col min="7422" max="7674" width="11.44140625" style="1"/>
    <col min="7675" max="7675" width="6.33203125" style="1" customWidth="1"/>
    <col min="7676" max="7676" width="11.44140625" style="1"/>
    <col min="7677" max="7677" width="14" style="1" customWidth="1"/>
    <col min="7678" max="7930" width="11.44140625" style="1"/>
    <col min="7931" max="7931" width="6.33203125" style="1" customWidth="1"/>
    <col min="7932" max="7932" width="11.44140625" style="1"/>
    <col min="7933" max="7933" width="14" style="1" customWidth="1"/>
    <col min="7934" max="8186" width="11.44140625" style="1"/>
    <col min="8187" max="8187" width="6.33203125" style="1" customWidth="1"/>
    <col min="8188" max="8188" width="11.44140625" style="1"/>
    <col min="8189" max="8189" width="14" style="1" customWidth="1"/>
    <col min="8190" max="8442" width="11.44140625" style="1"/>
    <col min="8443" max="8443" width="6.33203125" style="1" customWidth="1"/>
    <col min="8444" max="8444" width="11.44140625" style="1"/>
    <col min="8445" max="8445" width="14" style="1" customWidth="1"/>
    <col min="8446" max="8698" width="11.44140625" style="1"/>
    <col min="8699" max="8699" width="6.33203125" style="1" customWidth="1"/>
    <col min="8700" max="8700" width="11.44140625" style="1"/>
    <col min="8701" max="8701" width="14" style="1" customWidth="1"/>
    <col min="8702" max="8954" width="11.44140625" style="1"/>
    <col min="8955" max="8955" width="6.33203125" style="1" customWidth="1"/>
    <col min="8956" max="8956" width="11.44140625" style="1"/>
    <col min="8957" max="8957" width="14" style="1" customWidth="1"/>
    <col min="8958" max="9210" width="11.44140625" style="1"/>
    <col min="9211" max="9211" width="6.33203125" style="1" customWidth="1"/>
    <col min="9212" max="9212" width="11.44140625" style="1"/>
    <col min="9213" max="9213" width="14" style="1" customWidth="1"/>
    <col min="9214" max="9466" width="11.44140625" style="1"/>
    <col min="9467" max="9467" width="6.33203125" style="1" customWidth="1"/>
    <col min="9468" max="9468" width="11.44140625" style="1"/>
    <col min="9469" max="9469" width="14" style="1" customWidth="1"/>
    <col min="9470" max="9722" width="11.44140625" style="1"/>
    <col min="9723" max="9723" width="6.33203125" style="1" customWidth="1"/>
    <col min="9724" max="9724" width="11.44140625" style="1"/>
    <col min="9725" max="9725" width="14" style="1" customWidth="1"/>
    <col min="9726" max="9978" width="11.44140625" style="1"/>
    <col min="9979" max="9979" width="6.33203125" style="1" customWidth="1"/>
    <col min="9980" max="9980" width="11.44140625" style="1"/>
    <col min="9981" max="9981" width="14" style="1" customWidth="1"/>
    <col min="9982" max="10234" width="11.44140625" style="1"/>
    <col min="10235" max="10235" width="6.33203125" style="1" customWidth="1"/>
    <col min="10236" max="10236" width="11.44140625" style="1"/>
    <col min="10237" max="10237" width="14" style="1" customWidth="1"/>
    <col min="10238" max="10490" width="11.44140625" style="1"/>
    <col min="10491" max="10491" width="6.33203125" style="1" customWidth="1"/>
    <col min="10492" max="10492" width="11.44140625" style="1"/>
    <col min="10493" max="10493" width="14" style="1" customWidth="1"/>
    <col min="10494" max="10746" width="11.44140625" style="1"/>
    <col min="10747" max="10747" width="6.33203125" style="1" customWidth="1"/>
    <col min="10748" max="10748" width="11.44140625" style="1"/>
    <col min="10749" max="10749" width="14" style="1" customWidth="1"/>
    <col min="10750" max="11002" width="11.44140625" style="1"/>
    <col min="11003" max="11003" width="6.33203125" style="1" customWidth="1"/>
    <col min="11004" max="11004" width="11.44140625" style="1"/>
    <col min="11005" max="11005" width="14" style="1" customWidth="1"/>
    <col min="11006" max="11258" width="11.44140625" style="1"/>
    <col min="11259" max="11259" width="6.33203125" style="1" customWidth="1"/>
    <col min="11260" max="11260" width="11.44140625" style="1"/>
    <col min="11261" max="11261" width="14" style="1" customWidth="1"/>
    <col min="11262" max="11514" width="11.44140625" style="1"/>
    <col min="11515" max="11515" width="6.33203125" style="1" customWidth="1"/>
    <col min="11516" max="11516" width="11.44140625" style="1"/>
    <col min="11517" max="11517" width="14" style="1" customWidth="1"/>
    <col min="11518" max="11770" width="11.44140625" style="1"/>
    <col min="11771" max="11771" width="6.33203125" style="1" customWidth="1"/>
    <col min="11772" max="11772" width="11.44140625" style="1"/>
    <col min="11773" max="11773" width="14" style="1" customWidth="1"/>
    <col min="11774" max="12026" width="11.44140625" style="1"/>
    <col min="12027" max="12027" width="6.33203125" style="1" customWidth="1"/>
    <col min="12028" max="12028" width="11.44140625" style="1"/>
    <col min="12029" max="12029" width="14" style="1" customWidth="1"/>
    <col min="12030" max="12282" width="11.44140625" style="1"/>
    <col min="12283" max="12283" width="6.33203125" style="1" customWidth="1"/>
    <col min="12284" max="12284" width="11.44140625" style="1"/>
    <col min="12285" max="12285" width="14" style="1" customWidth="1"/>
    <col min="12286" max="12538" width="11.44140625" style="1"/>
    <col min="12539" max="12539" width="6.33203125" style="1" customWidth="1"/>
    <col min="12540" max="12540" width="11.44140625" style="1"/>
    <col min="12541" max="12541" width="14" style="1" customWidth="1"/>
    <col min="12542" max="12794" width="11.44140625" style="1"/>
    <col min="12795" max="12795" width="6.33203125" style="1" customWidth="1"/>
    <col min="12796" max="12796" width="11.44140625" style="1"/>
    <col min="12797" max="12797" width="14" style="1" customWidth="1"/>
    <col min="12798" max="13050" width="11.44140625" style="1"/>
    <col min="13051" max="13051" width="6.33203125" style="1" customWidth="1"/>
    <col min="13052" max="13052" width="11.44140625" style="1"/>
    <col min="13053" max="13053" width="14" style="1" customWidth="1"/>
    <col min="13054" max="13306" width="11.44140625" style="1"/>
    <col min="13307" max="13307" width="6.33203125" style="1" customWidth="1"/>
    <col min="13308" max="13308" width="11.44140625" style="1"/>
    <col min="13309" max="13309" width="14" style="1" customWidth="1"/>
    <col min="13310" max="13562" width="11.44140625" style="1"/>
    <col min="13563" max="13563" width="6.33203125" style="1" customWidth="1"/>
    <col min="13564" max="13564" width="11.44140625" style="1"/>
    <col min="13565" max="13565" width="14" style="1" customWidth="1"/>
    <col min="13566" max="13818" width="11.44140625" style="1"/>
    <col min="13819" max="13819" width="6.33203125" style="1" customWidth="1"/>
    <col min="13820" max="13820" width="11.44140625" style="1"/>
    <col min="13821" max="13821" width="14" style="1" customWidth="1"/>
    <col min="13822" max="14074" width="11.44140625" style="1"/>
    <col min="14075" max="14075" width="6.33203125" style="1" customWidth="1"/>
    <col min="14076" max="14076" width="11.44140625" style="1"/>
    <col min="14077" max="14077" width="14" style="1" customWidth="1"/>
    <col min="14078" max="14330" width="11.44140625" style="1"/>
    <col min="14331" max="14331" width="6.33203125" style="1" customWidth="1"/>
    <col min="14332" max="14332" width="11.44140625" style="1"/>
    <col min="14333" max="14333" width="14" style="1" customWidth="1"/>
    <col min="14334" max="14586" width="11.44140625" style="1"/>
    <col min="14587" max="14587" width="6.33203125" style="1" customWidth="1"/>
    <col min="14588" max="14588" width="11.44140625" style="1"/>
    <col min="14589" max="14589" width="14" style="1" customWidth="1"/>
    <col min="14590" max="14842" width="11.44140625" style="1"/>
    <col min="14843" max="14843" width="6.33203125" style="1" customWidth="1"/>
    <col min="14844" max="14844" width="11.44140625" style="1"/>
    <col min="14845" max="14845" width="14" style="1" customWidth="1"/>
    <col min="14846" max="15098" width="11.44140625" style="1"/>
    <col min="15099" max="15099" width="6.33203125" style="1" customWidth="1"/>
    <col min="15100" max="15100" width="11.44140625" style="1"/>
    <col min="15101" max="15101" width="14" style="1" customWidth="1"/>
    <col min="15102" max="15354" width="11.44140625" style="1"/>
    <col min="15355" max="15355" width="6.33203125" style="1" customWidth="1"/>
    <col min="15356" max="15356" width="11.44140625" style="1"/>
    <col min="15357" max="15357" width="14" style="1" customWidth="1"/>
    <col min="15358" max="15610" width="11.44140625" style="1"/>
    <col min="15611" max="15611" width="6.33203125" style="1" customWidth="1"/>
    <col min="15612" max="15612" width="11.44140625" style="1"/>
    <col min="15613" max="15613" width="14" style="1" customWidth="1"/>
    <col min="15614" max="15866" width="11.44140625" style="1"/>
    <col min="15867" max="15867" width="6.33203125" style="1" customWidth="1"/>
    <col min="15868" max="15868" width="11.44140625" style="1"/>
    <col min="15869" max="15869" width="14" style="1" customWidth="1"/>
    <col min="15870" max="16122" width="11.44140625" style="1"/>
    <col min="16123" max="16123" width="6.33203125" style="1" customWidth="1"/>
    <col min="16124" max="16124" width="11.44140625" style="1"/>
    <col min="16125" max="16125" width="14" style="1" customWidth="1"/>
    <col min="16126" max="16384" width="11.44140625" style="1"/>
  </cols>
  <sheetData>
    <row r="3" spans="1:10" ht="21">
      <c r="C3" s="16" t="s">
        <v>87</v>
      </c>
      <c r="D3" s="17"/>
      <c r="E3" s="17"/>
    </row>
    <row r="4" spans="1:10" ht="15.6">
      <c r="C4" s="18" t="s">
        <v>150</v>
      </c>
      <c r="D4" s="19"/>
      <c r="E4" s="19"/>
    </row>
    <row r="6" spans="1:10" ht="12" customHeight="1"/>
    <row r="7" spans="1:10" s="4" customFormat="1" ht="9" customHeight="1">
      <c r="A7" s="13"/>
      <c r="B7" s="14"/>
      <c r="C7" s="14"/>
      <c r="D7" s="14"/>
      <c r="E7" s="14"/>
      <c r="F7" s="14"/>
      <c r="G7" s="14"/>
      <c r="H7" s="14"/>
      <c r="I7" s="14"/>
      <c r="J7" s="14"/>
    </row>
    <row r="8" spans="1:10" s="4" customFormat="1" ht="23.25" customHeight="1">
      <c r="A8" s="13"/>
      <c r="B8" s="14"/>
      <c r="C8" s="20"/>
      <c r="D8" s="14"/>
      <c r="E8" s="14"/>
      <c r="F8" s="14"/>
      <c r="G8" s="14"/>
      <c r="H8" s="14"/>
      <c r="I8" s="14"/>
      <c r="J8" s="14"/>
    </row>
    <row r="9" spans="1:10" s="4" customFormat="1" ht="9" customHeight="1">
      <c r="A9" s="13"/>
      <c r="B9" s="14"/>
      <c r="C9" s="21"/>
      <c r="D9" s="14"/>
      <c r="E9" s="14"/>
      <c r="F9" s="14"/>
      <c r="G9" s="14"/>
      <c r="H9" s="14"/>
      <c r="I9" s="14"/>
      <c r="J9" s="14"/>
    </row>
    <row r="10" spans="1:10" ht="12" customHeight="1">
      <c r="A10" s="284" t="s">
        <v>91</v>
      </c>
      <c r="B10" s="284"/>
      <c r="C10" s="284"/>
      <c r="D10" s="284"/>
      <c r="E10" s="284"/>
      <c r="F10" s="284"/>
      <c r="G10" s="284"/>
      <c r="H10" s="284"/>
      <c r="I10" s="284"/>
      <c r="J10" s="284"/>
    </row>
    <row r="11" spans="1:10" ht="12" customHeight="1">
      <c r="A11" s="285"/>
      <c r="B11" s="285"/>
      <c r="C11" s="285"/>
      <c r="D11" s="285"/>
      <c r="E11" s="285"/>
      <c r="F11" s="285"/>
      <c r="G11" s="285"/>
      <c r="H11" s="285"/>
      <c r="I11" s="285"/>
      <c r="J11" s="285"/>
    </row>
    <row r="12" spans="1:10" ht="12" customHeight="1">
      <c r="A12" s="285"/>
      <c r="B12" s="285"/>
      <c r="C12" s="285"/>
      <c r="D12" s="285"/>
      <c r="E12" s="285"/>
      <c r="F12" s="285"/>
      <c r="G12" s="285"/>
      <c r="H12" s="285"/>
      <c r="I12" s="285"/>
      <c r="J12" s="285"/>
    </row>
    <row r="13" spans="1:10" s="2" customFormat="1" ht="27" customHeight="1">
      <c r="A13" s="5"/>
      <c r="B13" s="9" t="s">
        <v>23</v>
      </c>
      <c r="C13" s="8" t="s">
        <v>79</v>
      </c>
      <c r="D13" s="8"/>
      <c r="E13" s="8"/>
      <c r="F13" s="8"/>
      <c r="G13" s="6"/>
      <c r="H13" s="6"/>
      <c r="I13" s="6"/>
      <c r="J13" s="7"/>
    </row>
    <row r="14" spans="1:10" s="2" customFormat="1" ht="27" customHeight="1">
      <c r="A14" s="5"/>
      <c r="B14" s="9" t="s">
        <v>24</v>
      </c>
      <c r="C14" s="8" t="s">
        <v>80</v>
      </c>
      <c r="D14" s="8"/>
      <c r="E14" s="8"/>
      <c r="F14" s="8"/>
      <c r="G14" s="6"/>
      <c r="H14" s="6"/>
      <c r="I14" s="6"/>
      <c r="J14" s="7"/>
    </row>
    <row r="15" spans="1:10" s="4" customFormat="1" ht="16.8">
      <c r="A15" s="10"/>
      <c r="B15" s="11"/>
      <c r="C15" s="11"/>
      <c r="D15" s="11"/>
      <c r="E15" s="11"/>
      <c r="F15" s="11"/>
      <c r="G15" s="11"/>
      <c r="H15" s="11"/>
      <c r="I15" s="11"/>
      <c r="J15" s="12"/>
    </row>
    <row r="16" spans="1:10" ht="15" customHeight="1">
      <c r="A16" s="284" t="s">
        <v>90</v>
      </c>
      <c r="B16" s="284"/>
      <c r="C16" s="284"/>
      <c r="D16" s="284"/>
      <c r="E16" s="284"/>
      <c r="F16" s="284"/>
      <c r="G16" s="284"/>
      <c r="H16" s="284"/>
      <c r="I16" s="284"/>
      <c r="J16" s="284"/>
    </row>
    <row r="17" spans="1:10" ht="15" customHeight="1">
      <c r="A17" s="285"/>
      <c r="B17" s="285"/>
      <c r="C17" s="285"/>
      <c r="D17" s="285"/>
      <c r="E17" s="285"/>
      <c r="F17" s="285"/>
      <c r="G17" s="285"/>
      <c r="H17" s="285"/>
      <c r="I17" s="285"/>
      <c r="J17" s="285"/>
    </row>
    <row r="18" spans="1:10" ht="16.8">
      <c r="B18" s="15" t="s">
        <v>25</v>
      </c>
      <c r="C18" s="8" t="s">
        <v>79</v>
      </c>
      <c r="D18" s="8"/>
      <c r="E18" s="8"/>
      <c r="F18" s="8"/>
      <c r="G18" s="8"/>
    </row>
    <row r="19" spans="1:10" ht="16.8">
      <c r="B19" s="15" t="s">
        <v>74</v>
      </c>
      <c r="C19" s="8" t="s">
        <v>80</v>
      </c>
      <c r="D19" s="8"/>
      <c r="E19" s="8"/>
      <c r="F19" s="8"/>
      <c r="G19" s="8"/>
    </row>
  </sheetData>
  <mergeCells count="2">
    <mergeCell ref="A10:J12"/>
    <mergeCell ref="A16:J17"/>
  </mergeCells>
  <hyperlinks>
    <hyperlink ref="B13" location="'Cuadro 1'!A5" display="Cuadro 1" xr:uid="{00000000-0004-0000-0000-000002000000}"/>
    <hyperlink ref="B14" location="'Cuadro 2'!A5" display="Cuadro 2" xr:uid="{00000000-0004-0000-0000-000003000000}"/>
    <hyperlink ref="B18" location="'Cuadro 4'!A1" display="Cuadro 4" xr:uid="{D1C7545C-5D10-47BC-A219-B110B06CAE22}"/>
    <hyperlink ref="B19" location="'Cuadro 5'!A1" display="Cuadro 5" xr:uid="{5773F3BE-26FC-419B-91D1-CDDE0955BC1D}"/>
  </hyperlinks>
  <pageMargins left="0.7" right="0.7" top="0.75" bottom="0.75" header="0.3" footer="0.3"/>
  <pageSetup orientation="portrait" verticalDpi="597"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CA6BB-48B8-DB43-B1E9-CE3C5103D88A}">
  <dimension ref="A1:CH169"/>
  <sheetViews>
    <sheetView showGridLines="0" tabSelected="1" topLeftCell="A88" zoomScale="60" zoomScaleNormal="60" workbookViewId="0">
      <selection activeCell="A94" sqref="A94"/>
    </sheetView>
  </sheetViews>
  <sheetFormatPr baseColWidth="10" defaultColWidth="11.44140625" defaultRowHeight="13.2"/>
  <cols>
    <col min="1" max="1" width="14" style="47" customWidth="1"/>
    <col min="2" max="2" width="14.88671875" style="47" customWidth="1"/>
    <col min="3" max="3" width="75.44140625" style="47" customWidth="1"/>
    <col min="4" max="4" width="11.44140625" style="53" customWidth="1"/>
    <col min="5" max="5" width="11.44140625" style="47" customWidth="1"/>
    <col min="6" max="16384" width="11.44140625" style="47"/>
  </cols>
  <sheetData>
    <row r="1" spans="1:86" ht="31.05" customHeight="1">
      <c r="A1" s="288"/>
      <c r="B1" s="289"/>
      <c r="C1" s="289"/>
      <c r="D1" s="289"/>
      <c r="E1" s="289"/>
      <c r="F1" s="289"/>
      <c r="G1" s="290"/>
    </row>
    <row r="2" spans="1:86" ht="31.05" customHeight="1">
      <c r="A2" s="291"/>
      <c r="B2" s="292"/>
      <c r="C2" s="292"/>
      <c r="D2" s="292"/>
      <c r="E2" s="292"/>
      <c r="F2" s="292"/>
      <c r="G2" s="293"/>
    </row>
    <row r="3" spans="1:86" ht="12" customHeight="1">
      <c r="A3" s="294" t="s">
        <v>89</v>
      </c>
      <c r="B3" s="295"/>
      <c r="C3" s="295"/>
      <c r="D3" s="295"/>
      <c r="E3" s="295"/>
      <c r="F3" s="295"/>
      <c r="G3" s="296"/>
    </row>
    <row r="4" spans="1:86" ht="16.649999999999999" customHeight="1">
      <c r="A4" s="297"/>
      <c r="B4" s="298"/>
      <c r="C4" s="298"/>
      <c r="D4" s="298"/>
      <c r="E4" s="298"/>
      <c r="F4" s="298"/>
      <c r="G4" s="299"/>
    </row>
    <row r="5" spans="1:86" ht="14.1" customHeight="1">
      <c r="A5" s="108" t="s">
        <v>84</v>
      </c>
      <c r="B5" s="109"/>
      <c r="C5" s="109"/>
      <c r="D5" s="109"/>
      <c r="E5" s="109"/>
      <c r="F5" s="109"/>
      <c r="G5" s="110"/>
      <c r="I5" s="111" t="s">
        <v>145</v>
      </c>
    </row>
    <row r="6" spans="1:86" ht="14.1" customHeight="1">
      <c r="A6" s="108" t="s">
        <v>78</v>
      </c>
      <c r="B6" s="109"/>
      <c r="C6" s="109"/>
      <c r="D6" s="109"/>
      <c r="E6" s="109"/>
      <c r="F6" s="109"/>
      <c r="G6" s="110"/>
      <c r="I6" s="111" t="s">
        <v>82</v>
      </c>
    </row>
    <row r="7" spans="1:86" ht="14.1" customHeight="1">
      <c r="A7" s="108" t="s">
        <v>53</v>
      </c>
      <c r="B7" s="109"/>
      <c r="C7" s="109"/>
      <c r="D7" s="109"/>
      <c r="E7" s="109"/>
      <c r="F7" s="109"/>
      <c r="G7" s="110"/>
      <c r="I7" s="111" t="s">
        <v>83</v>
      </c>
    </row>
    <row r="8" spans="1:86" ht="14.1" customHeight="1">
      <c r="A8" s="112" t="s">
        <v>151</v>
      </c>
      <c r="B8" s="113"/>
      <c r="C8" s="113"/>
      <c r="D8" s="113"/>
      <c r="E8" s="113"/>
      <c r="F8" s="113"/>
      <c r="G8" s="114"/>
      <c r="R8" s="115"/>
    </row>
    <row r="9" spans="1:86">
      <c r="A9" s="116"/>
      <c r="B9" s="116"/>
      <c r="C9" s="116"/>
      <c r="D9" s="116"/>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8"/>
      <c r="CC9" s="118"/>
      <c r="CD9" s="118"/>
      <c r="CE9" s="118"/>
      <c r="CF9" s="117"/>
    </row>
    <row r="10" spans="1:86" s="72" customFormat="1" ht="25.5" customHeight="1">
      <c r="A10" s="301" t="s">
        <v>0</v>
      </c>
      <c r="B10" s="300" t="s">
        <v>49</v>
      </c>
      <c r="C10" s="300" t="s">
        <v>1</v>
      </c>
      <c r="D10" s="300">
        <v>2005</v>
      </c>
      <c r="E10" s="300"/>
      <c r="F10" s="300"/>
      <c r="G10" s="300"/>
      <c r="H10" s="300">
        <v>2006</v>
      </c>
      <c r="I10" s="300"/>
      <c r="J10" s="300"/>
      <c r="K10" s="300"/>
      <c r="L10" s="300">
        <v>2007</v>
      </c>
      <c r="M10" s="300"/>
      <c r="N10" s="300"/>
      <c r="O10" s="300"/>
      <c r="P10" s="300">
        <v>2008</v>
      </c>
      <c r="Q10" s="300"/>
      <c r="R10" s="300"/>
      <c r="S10" s="300"/>
      <c r="T10" s="300">
        <v>2009</v>
      </c>
      <c r="U10" s="300"/>
      <c r="V10" s="300"/>
      <c r="W10" s="300"/>
      <c r="X10" s="300">
        <v>2010</v>
      </c>
      <c r="Y10" s="300"/>
      <c r="Z10" s="300"/>
      <c r="AA10" s="300"/>
      <c r="AB10" s="300">
        <v>2011</v>
      </c>
      <c r="AC10" s="300"/>
      <c r="AD10" s="300"/>
      <c r="AE10" s="300"/>
      <c r="AF10" s="300">
        <v>2012</v>
      </c>
      <c r="AG10" s="300"/>
      <c r="AH10" s="300"/>
      <c r="AI10" s="300"/>
      <c r="AJ10" s="300">
        <v>2013</v>
      </c>
      <c r="AK10" s="300"/>
      <c r="AL10" s="300"/>
      <c r="AM10" s="300"/>
      <c r="AN10" s="300">
        <v>2014</v>
      </c>
      <c r="AO10" s="300"/>
      <c r="AP10" s="300"/>
      <c r="AQ10" s="300"/>
      <c r="AR10" s="300">
        <v>2015</v>
      </c>
      <c r="AS10" s="300"/>
      <c r="AT10" s="300"/>
      <c r="AU10" s="300"/>
      <c r="AV10" s="300">
        <v>2016</v>
      </c>
      <c r="AW10" s="300"/>
      <c r="AX10" s="300"/>
      <c r="AY10" s="300"/>
      <c r="AZ10" s="300">
        <v>2017</v>
      </c>
      <c r="BA10" s="300"/>
      <c r="BB10" s="300"/>
      <c r="BC10" s="300"/>
      <c r="BD10" s="300">
        <v>2018</v>
      </c>
      <c r="BE10" s="300"/>
      <c r="BF10" s="300"/>
      <c r="BG10" s="300"/>
      <c r="BH10" s="300">
        <v>2019</v>
      </c>
      <c r="BI10" s="300"/>
      <c r="BJ10" s="300"/>
      <c r="BK10" s="300"/>
      <c r="BL10" s="300">
        <v>2020</v>
      </c>
      <c r="BM10" s="300"/>
      <c r="BN10" s="300"/>
      <c r="BO10" s="300"/>
      <c r="BP10" s="300">
        <v>2021</v>
      </c>
      <c r="BQ10" s="300"/>
      <c r="BR10" s="300"/>
      <c r="BS10" s="300"/>
      <c r="BT10" s="300">
        <v>2022</v>
      </c>
      <c r="BU10" s="300"/>
      <c r="BV10" s="300"/>
      <c r="BW10" s="300"/>
      <c r="BX10" s="300" t="s">
        <v>152</v>
      </c>
      <c r="BY10" s="300"/>
      <c r="BZ10" s="300"/>
      <c r="CA10" s="300"/>
      <c r="CB10" s="286" t="s">
        <v>153</v>
      </c>
      <c r="CC10" s="286"/>
      <c r="CD10" s="286"/>
      <c r="CE10" s="286"/>
      <c r="CF10" s="119" t="s">
        <v>154</v>
      </c>
    </row>
    <row r="11" spans="1:86" s="72" customFormat="1" ht="25.5" customHeight="1">
      <c r="A11" s="302"/>
      <c r="B11" s="303"/>
      <c r="C11" s="303"/>
      <c r="D11" s="120" t="s">
        <v>33</v>
      </c>
      <c r="E11" s="120" t="s">
        <v>75</v>
      </c>
      <c r="F11" s="120" t="s">
        <v>76</v>
      </c>
      <c r="G11" s="120" t="s">
        <v>77</v>
      </c>
      <c r="H11" s="120" t="s">
        <v>33</v>
      </c>
      <c r="I11" s="120" t="s">
        <v>75</v>
      </c>
      <c r="J11" s="120" t="s">
        <v>76</v>
      </c>
      <c r="K11" s="120" t="s">
        <v>77</v>
      </c>
      <c r="L11" s="120" t="s">
        <v>33</v>
      </c>
      <c r="M11" s="120" t="s">
        <v>75</v>
      </c>
      <c r="N11" s="120" t="s">
        <v>76</v>
      </c>
      <c r="O11" s="120" t="s">
        <v>77</v>
      </c>
      <c r="P11" s="120" t="s">
        <v>33</v>
      </c>
      <c r="Q11" s="120" t="s">
        <v>75</v>
      </c>
      <c r="R11" s="120" t="s">
        <v>76</v>
      </c>
      <c r="S11" s="120" t="s">
        <v>77</v>
      </c>
      <c r="T11" s="120" t="s">
        <v>33</v>
      </c>
      <c r="U11" s="120" t="s">
        <v>75</v>
      </c>
      <c r="V11" s="120" t="s">
        <v>76</v>
      </c>
      <c r="W11" s="120" t="s">
        <v>77</v>
      </c>
      <c r="X11" s="120" t="s">
        <v>33</v>
      </c>
      <c r="Y11" s="120" t="s">
        <v>75</v>
      </c>
      <c r="Z11" s="120" t="s">
        <v>76</v>
      </c>
      <c r="AA11" s="120" t="s">
        <v>77</v>
      </c>
      <c r="AB11" s="120" t="s">
        <v>33</v>
      </c>
      <c r="AC11" s="120" t="s">
        <v>75</v>
      </c>
      <c r="AD11" s="120" t="s">
        <v>76</v>
      </c>
      <c r="AE11" s="120" t="s">
        <v>77</v>
      </c>
      <c r="AF11" s="120" t="s">
        <v>33</v>
      </c>
      <c r="AG11" s="120" t="s">
        <v>75</v>
      </c>
      <c r="AH11" s="120" t="s">
        <v>76</v>
      </c>
      <c r="AI11" s="120" t="s">
        <v>77</v>
      </c>
      <c r="AJ11" s="120" t="s">
        <v>33</v>
      </c>
      <c r="AK11" s="120" t="s">
        <v>75</v>
      </c>
      <c r="AL11" s="120" t="s">
        <v>76</v>
      </c>
      <c r="AM11" s="120" t="s">
        <v>77</v>
      </c>
      <c r="AN11" s="120" t="s">
        <v>33</v>
      </c>
      <c r="AO11" s="120" t="s">
        <v>75</v>
      </c>
      <c r="AP11" s="120" t="s">
        <v>76</v>
      </c>
      <c r="AQ11" s="120" t="s">
        <v>77</v>
      </c>
      <c r="AR11" s="120" t="s">
        <v>33</v>
      </c>
      <c r="AS11" s="120" t="s">
        <v>75</v>
      </c>
      <c r="AT11" s="120" t="s">
        <v>76</v>
      </c>
      <c r="AU11" s="120" t="s">
        <v>77</v>
      </c>
      <c r="AV11" s="120" t="s">
        <v>33</v>
      </c>
      <c r="AW11" s="120" t="s">
        <v>75</v>
      </c>
      <c r="AX11" s="120" t="s">
        <v>76</v>
      </c>
      <c r="AY11" s="120" t="s">
        <v>77</v>
      </c>
      <c r="AZ11" s="120" t="s">
        <v>33</v>
      </c>
      <c r="BA11" s="120" t="s">
        <v>75</v>
      </c>
      <c r="BB11" s="120" t="s">
        <v>76</v>
      </c>
      <c r="BC11" s="120" t="s">
        <v>77</v>
      </c>
      <c r="BD11" s="120" t="s">
        <v>33</v>
      </c>
      <c r="BE11" s="120" t="s">
        <v>75</v>
      </c>
      <c r="BF11" s="121" t="s">
        <v>76</v>
      </c>
      <c r="BG11" s="120" t="s">
        <v>77</v>
      </c>
      <c r="BH11" s="120" t="s">
        <v>33</v>
      </c>
      <c r="BI11" s="120" t="s">
        <v>75</v>
      </c>
      <c r="BJ11" s="120" t="s">
        <v>76</v>
      </c>
      <c r="BK11" s="120" t="s">
        <v>77</v>
      </c>
      <c r="BL11" s="120" t="s">
        <v>33</v>
      </c>
      <c r="BM11" s="120" t="s">
        <v>75</v>
      </c>
      <c r="BN11" s="120" t="s">
        <v>76</v>
      </c>
      <c r="BO11" s="120" t="s">
        <v>77</v>
      </c>
      <c r="BP11" s="120" t="s">
        <v>33</v>
      </c>
      <c r="BQ11" s="120" t="s">
        <v>75</v>
      </c>
      <c r="BR11" s="120" t="s">
        <v>76</v>
      </c>
      <c r="BS11" s="120" t="s">
        <v>77</v>
      </c>
      <c r="BT11" s="120" t="s">
        <v>33</v>
      </c>
      <c r="BU11" s="120" t="s">
        <v>75</v>
      </c>
      <c r="BV11" s="120" t="s">
        <v>76</v>
      </c>
      <c r="BW11" s="120" t="s">
        <v>77</v>
      </c>
      <c r="BX11" s="120" t="s">
        <v>33</v>
      </c>
      <c r="BY11" s="120" t="s">
        <v>75</v>
      </c>
      <c r="BZ11" s="120" t="s">
        <v>76</v>
      </c>
      <c r="CA11" s="120" t="s">
        <v>77</v>
      </c>
      <c r="CB11" s="120" t="s">
        <v>33</v>
      </c>
      <c r="CC11" s="120" t="s">
        <v>75</v>
      </c>
      <c r="CD11" s="120" t="s">
        <v>76</v>
      </c>
      <c r="CE11" s="120" t="s">
        <v>77</v>
      </c>
      <c r="CF11" s="122" t="s">
        <v>33</v>
      </c>
    </row>
    <row r="12" spans="1:86" ht="13.35" customHeight="1">
      <c r="A12" s="123"/>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17"/>
      <c r="BE12" s="124"/>
      <c r="BF12" s="124"/>
      <c r="BG12" s="124"/>
      <c r="BH12" s="124"/>
      <c r="BI12" s="124"/>
      <c r="BJ12" s="124"/>
      <c r="BK12" s="124"/>
      <c r="BL12" s="124"/>
      <c r="BM12" s="124"/>
      <c r="BN12" s="124"/>
      <c r="BO12" s="124"/>
      <c r="BP12" s="124"/>
      <c r="BQ12" s="124"/>
      <c r="BR12" s="124"/>
      <c r="BS12" s="124"/>
      <c r="BT12" s="124"/>
      <c r="BU12" s="124"/>
      <c r="BV12" s="124"/>
      <c r="BW12" s="124"/>
      <c r="BX12" s="117"/>
      <c r="BY12" s="117"/>
      <c r="BZ12" s="117"/>
      <c r="CA12" s="117"/>
      <c r="CB12" s="117"/>
      <c r="CC12" s="117"/>
      <c r="CD12" s="124"/>
      <c r="CE12" s="124"/>
      <c r="CF12" s="125"/>
    </row>
    <row r="13" spans="1:86">
      <c r="A13" s="126"/>
      <c r="B13" s="127" t="s">
        <v>2</v>
      </c>
      <c r="C13" s="128" t="s">
        <v>9</v>
      </c>
      <c r="D13" s="129">
        <v>2.3113807656152803</v>
      </c>
      <c r="E13" s="129">
        <v>2.6048229413381931</v>
      </c>
      <c r="F13" s="129">
        <v>3.2648346083341293</v>
      </c>
      <c r="G13" s="129">
        <v>2.8265598087712678</v>
      </c>
      <c r="H13" s="129">
        <v>2.3011336117544459</v>
      </c>
      <c r="I13" s="129">
        <v>2.5591199723427147</v>
      </c>
      <c r="J13" s="129">
        <v>3.2860115027746479</v>
      </c>
      <c r="K13" s="129">
        <v>2.8613330371870873</v>
      </c>
      <c r="L13" s="129">
        <v>2.3286269311394725</v>
      </c>
      <c r="M13" s="129">
        <v>2.5624843973967044</v>
      </c>
      <c r="N13" s="129">
        <v>3.2834367738024617</v>
      </c>
      <c r="O13" s="129">
        <v>2.8572882056990125</v>
      </c>
      <c r="P13" s="129">
        <v>2.3823234443654897</v>
      </c>
      <c r="Q13" s="129">
        <v>2.7007685401791415</v>
      </c>
      <c r="R13" s="129">
        <v>3.3986777695887289</v>
      </c>
      <c r="S13" s="129">
        <v>2.8443873593603843</v>
      </c>
      <c r="T13" s="129">
        <v>2.4339069445226467</v>
      </c>
      <c r="U13" s="129">
        <v>2.6895000734444774</v>
      </c>
      <c r="V13" s="129">
        <v>3.4383815739996506</v>
      </c>
      <c r="W13" s="129">
        <v>2.8474708665969506</v>
      </c>
      <c r="X13" s="129">
        <v>2.4278606296527179</v>
      </c>
      <c r="Y13" s="129">
        <v>2.6150448515412976</v>
      </c>
      <c r="Z13" s="129">
        <v>3.3063690638260259</v>
      </c>
      <c r="AA13" s="129">
        <v>2.8764672348475213</v>
      </c>
      <c r="AB13" s="129">
        <v>2.4377318123972045</v>
      </c>
      <c r="AC13" s="129">
        <v>2.7655762332730234</v>
      </c>
      <c r="AD13" s="129">
        <v>3.384576247551268</v>
      </c>
      <c r="AE13" s="129">
        <v>2.9321782921021859</v>
      </c>
      <c r="AF13" s="129">
        <v>2.573045820127581</v>
      </c>
      <c r="AG13" s="129">
        <v>2.7823705329432498</v>
      </c>
      <c r="AH13" s="129">
        <v>3.3009886759173903</v>
      </c>
      <c r="AI13" s="129">
        <v>2.8740453494691662</v>
      </c>
      <c r="AJ13" s="129">
        <v>2.4496548828404912</v>
      </c>
      <c r="AK13" s="129">
        <v>2.9079949113249297</v>
      </c>
      <c r="AL13" s="129">
        <v>3.3186029016324206</v>
      </c>
      <c r="AM13" s="129">
        <v>2.8888236597720365</v>
      </c>
      <c r="AN13" s="130">
        <v>2.7202351857829972</v>
      </c>
      <c r="AO13" s="130">
        <v>2.9757725717867483</v>
      </c>
      <c r="AP13" s="130">
        <v>3.4509802308757274</v>
      </c>
      <c r="AQ13" s="130">
        <v>3.0932949208178631</v>
      </c>
      <c r="AR13" s="130">
        <v>2.7845739561305725</v>
      </c>
      <c r="AS13" s="130">
        <v>3.0335557316097987</v>
      </c>
      <c r="AT13" s="130">
        <v>3.6034395887323476</v>
      </c>
      <c r="AU13" s="130">
        <v>3.0506438595152701</v>
      </c>
      <c r="AV13" s="130">
        <v>2.5291083361618676</v>
      </c>
      <c r="AW13" s="130">
        <v>2.7563517141153446</v>
      </c>
      <c r="AX13" s="130">
        <v>3.3025105837542372</v>
      </c>
      <c r="AY13" s="130">
        <v>3.1333655429479825</v>
      </c>
      <c r="AZ13" s="130">
        <v>2.7461858446222491</v>
      </c>
      <c r="BA13" s="130">
        <v>3.0892294540664667</v>
      </c>
      <c r="BB13" s="130">
        <v>3.7167608930475047</v>
      </c>
      <c r="BC13" s="130">
        <v>3.2463930293146652</v>
      </c>
      <c r="BD13" s="130">
        <v>2.9039450282407855</v>
      </c>
      <c r="BE13" s="130">
        <v>3.1701436859931369</v>
      </c>
      <c r="BF13" s="130">
        <v>3.6386947212178056</v>
      </c>
      <c r="BG13" s="130">
        <v>3.2427093290344526</v>
      </c>
      <c r="BH13" s="130">
        <v>2.8731534152685279</v>
      </c>
      <c r="BI13" s="130">
        <v>3.0290217937102195</v>
      </c>
      <c r="BJ13" s="130">
        <v>3.7464970095550414</v>
      </c>
      <c r="BK13" s="130">
        <v>3.3968095589002374</v>
      </c>
      <c r="BL13" s="130">
        <v>3.1725670407118169</v>
      </c>
      <c r="BM13" s="130">
        <v>2.9325342931902925</v>
      </c>
      <c r="BN13" s="130">
        <v>3.4908860828662736</v>
      </c>
      <c r="BO13" s="130">
        <v>3.4690504016668045</v>
      </c>
      <c r="BP13" s="130">
        <v>3.0266701140866603</v>
      </c>
      <c r="BQ13" s="130">
        <v>3.1152176997502123</v>
      </c>
      <c r="BR13" s="130">
        <v>3.6333038034930305</v>
      </c>
      <c r="BS13" s="130">
        <v>3.7133918833248383</v>
      </c>
      <c r="BT13" s="130">
        <v>3.2696177015092518</v>
      </c>
      <c r="BU13" s="130">
        <v>3.2961590112471817</v>
      </c>
      <c r="BV13" s="130">
        <v>3.5810929999446253</v>
      </c>
      <c r="BW13" s="130">
        <v>3.4638562250653213</v>
      </c>
      <c r="BX13" s="130">
        <v>3.2887129300796842</v>
      </c>
      <c r="BY13" s="130">
        <v>3.2992312386468279</v>
      </c>
      <c r="BZ13" s="130">
        <v>3.6689642800312452</v>
      </c>
      <c r="CA13" s="130">
        <v>3.5534237154448758</v>
      </c>
      <c r="CB13" s="130">
        <v>3.5272648774274664</v>
      </c>
      <c r="CC13" s="130">
        <v>3.4439769774929538</v>
      </c>
      <c r="CD13" s="130">
        <v>3.5524675410492157</v>
      </c>
      <c r="CE13" s="130">
        <v>3.8364363740700265</v>
      </c>
      <c r="CF13" s="131">
        <v>3.500310489970992</v>
      </c>
      <c r="CG13" s="79">
        <v>3.9811758276326827</v>
      </c>
      <c r="CH13" s="53" t="s">
        <v>9</v>
      </c>
    </row>
    <row r="14" spans="1:86">
      <c r="A14" s="132"/>
      <c r="B14" s="53" t="s">
        <v>3</v>
      </c>
      <c r="C14" s="54" t="s">
        <v>10</v>
      </c>
      <c r="D14" s="45">
        <v>57.700820023963161</v>
      </c>
      <c r="E14" s="45">
        <v>39.822881180296001</v>
      </c>
      <c r="F14" s="45">
        <v>74.714640352098442</v>
      </c>
      <c r="G14" s="45">
        <v>63.454306569055142</v>
      </c>
      <c r="H14" s="45">
        <v>61.166185013531909</v>
      </c>
      <c r="I14" s="45">
        <v>43.992427489328321</v>
      </c>
      <c r="J14" s="45">
        <v>89.062243503314903</v>
      </c>
      <c r="K14" s="45">
        <v>73.089098575086453</v>
      </c>
      <c r="L14" s="45">
        <v>60.42882350283616</v>
      </c>
      <c r="M14" s="45">
        <v>49.26221133312665</v>
      </c>
      <c r="N14" s="45">
        <v>87.52903254919822</v>
      </c>
      <c r="O14" s="45">
        <v>69.131787000469416</v>
      </c>
      <c r="P14" s="45">
        <v>57.26801279244831</v>
      </c>
      <c r="Q14" s="45">
        <v>54.022149526523712</v>
      </c>
      <c r="R14" s="45">
        <v>100.16035795309912</v>
      </c>
      <c r="S14" s="45">
        <v>64.48233606987516</v>
      </c>
      <c r="T14" s="45">
        <v>60.018899790650195</v>
      </c>
      <c r="U14" s="45">
        <v>62.982100527892904</v>
      </c>
      <c r="V14" s="45">
        <v>104.56338696308126</v>
      </c>
      <c r="W14" s="45">
        <v>77.111474929277222</v>
      </c>
      <c r="X14" s="45">
        <v>52.675116600549678</v>
      </c>
      <c r="Y14" s="45">
        <v>48.84991194186594</v>
      </c>
      <c r="Z14" s="45">
        <v>83.55238834954595</v>
      </c>
      <c r="AA14" s="45">
        <v>67.861034754823152</v>
      </c>
      <c r="AB14" s="45">
        <v>51.893981145646279</v>
      </c>
      <c r="AC14" s="45">
        <v>52.436676360499213</v>
      </c>
      <c r="AD14" s="45">
        <v>95.078652201901747</v>
      </c>
      <c r="AE14" s="45">
        <v>71.733045655740071</v>
      </c>
      <c r="AF14" s="45">
        <v>52.094192095708323</v>
      </c>
      <c r="AG14" s="45">
        <v>53.390845335407462</v>
      </c>
      <c r="AH14" s="45">
        <v>78.971814144396149</v>
      </c>
      <c r="AI14" s="45">
        <v>60.816798506219975</v>
      </c>
      <c r="AJ14" s="45">
        <v>47.32085536241631</v>
      </c>
      <c r="AK14" s="45">
        <v>49.091198282468483</v>
      </c>
      <c r="AL14" s="45">
        <v>88.314293167670527</v>
      </c>
      <c r="AM14" s="45">
        <v>66.295904442965124</v>
      </c>
      <c r="AN14" s="133">
        <v>54.588584085038867</v>
      </c>
      <c r="AO14" s="133">
        <v>54.54519189330572</v>
      </c>
      <c r="AP14" s="133">
        <v>97.99305785407843</v>
      </c>
      <c r="AQ14" s="133">
        <v>68.806022509526059</v>
      </c>
      <c r="AR14" s="133">
        <v>67.048865830820702</v>
      </c>
      <c r="AS14" s="133">
        <v>65.96543477372343</v>
      </c>
      <c r="AT14" s="133">
        <v>110.66033779431724</v>
      </c>
      <c r="AU14" s="133">
        <v>78.555700196487194</v>
      </c>
      <c r="AV14" s="133">
        <v>72.527463067788531</v>
      </c>
      <c r="AW14" s="133">
        <v>69.041034222643887</v>
      </c>
      <c r="AX14" s="133">
        <v>116.71357349726522</v>
      </c>
      <c r="AY14" s="133">
        <v>79.462004614962652</v>
      </c>
      <c r="AZ14" s="133">
        <v>90.316450197509681</v>
      </c>
      <c r="BA14" s="133">
        <v>75.526572554330954</v>
      </c>
      <c r="BB14" s="133">
        <v>94.699025762194438</v>
      </c>
      <c r="BC14" s="133">
        <v>72.692664141221485</v>
      </c>
      <c r="BD14" s="133">
        <v>72.668676348120499</v>
      </c>
      <c r="BE14" s="133">
        <v>69.447033633142752</v>
      </c>
      <c r="BF14" s="133">
        <v>99.885456014371954</v>
      </c>
      <c r="BG14" s="133">
        <v>91.820346742669429</v>
      </c>
      <c r="BH14" s="133">
        <v>73.336106466816162</v>
      </c>
      <c r="BI14" s="133">
        <v>91.929829522623038</v>
      </c>
      <c r="BJ14" s="133">
        <v>74.834412103051974</v>
      </c>
      <c r="BK14" s="133">
        <v>93.215295181124958</v>
      </c>
      <c r="BL14" s="133">
        <v>64.183171034828447</v>
      </c>
      <c r="BM14" s="133">
        <v>36.86414167053519</v>
      </c>
      <c r="BN14" s="133">
        <v>67.975787957872754</v>
      </c>
      <c r="BO14" s="133">
        <v>63.329979601384117</v>
      </c>
      <c r="BP14" s="133">
        <v>48.307483558505524</v>
      </c>
      <c r="BQ14" s="133">
        <v>45.745934497569728</v>
      </c>
      <c r="BR14" s="133">
        <v>62.480113135102293</v>
      </c>
      <c r="BS14" s="133">
        <v>78.828270583168205</v>
      </c>
      <c r="BT14" s="133">
        <v>65.181726687345332</v>
      </c>
      <c r="BU14" s="133">
        <v>88.131589953466204</v>
      </c>
      <c r="BV14" s="133">
        <v>68.648487699758647</v>
      </c>
      <c r="BW14" s="133">
        <v>71.271810209501268</v>
      </c>
      <c r="BX14" s="133">
        <v>67.31964437557366</v>
      </c>
      <c r="BY14" s="133">
        <v>78.448078962781025</v>
      </c>
      <c r="BZ14" s="133">
        <v>70.127528075336826</v>
      </c>
      <c r="CA14" s="133">
        <v>84.786597705960233</v>
      </c>
      <c r="CB14" s="133">
        <v>75.032174554186668</v>
      </c>
      <c r="CC14" s="133">
        <v>77.882847511701826</v>
      </c>
      <c r="CD14" s="133">
        <v>80.857709715998396</v>
      </c>
      <c r="CE14" s="133">
        <v>83.282333425228728</v>
      </c>
      <c r="CF14" s="134">
        <v>78.042068774353154</v>
      </c>
      <c r="CG14" s="79">
        <v>5.4453623108279743</v>
      </c>
      <c r="CH14" s="53" t="s">
        <v>10</v>
      </c>
    </row>
    <row r="15" spans="1:86">
      <c r="A15" s="135"/>
      <c r="B15" s="127" t="s">
        <v>4</v>
      </c>
      <c r="C15" s="128" t="s">
        <v>11</v>
      </c>
      <c r="D15" s="129">
        <v>3962.7545327406706</v>
      </c>
      <c r="E15" s="129">
        <v>4479.6221551954513</v>
      </c>
      <c r="F15" s="129">
        <v>4621.8052522042954</v>
      </c>
      <c r="G15" s="129">
        <v>4970.6894727900835</v>
      </c>
      <c r="H15" s="129">
        <v>4451.6975208512313</v>
      </c>
      <c r="I15" s="129">
        <v>4679.7341185199748</v>
      </c>
      <c r="J15" s="129">
        <v>5190.3021418862718</v>
      </c>
      <c r="K15" s="129">
        <v>5563.5615799075622</v>
      </c>
      <c r="L15" s="129">
        <v>4826.5418116655837</v>
      </c>
      <c r="M15" s="129">
        <v>5052.8209730958615</v>
      </c>
      <c r="N15" s="129">
        <v>5187.3810408336685</v>
      </c>
      <c r="O15" s="129">
        <v>5782.7449256216241</v>
      </c>
      <c r="P15" s="129">
        <v>4655.6871157536589</v>
      </c>
      <c r="Q15" s="129">
        <v>5090.921113650018</v>
      </c>
      <c r="R15" s="129">
        <v>5086.392857093274</v>
      </c>
      <c r="S15" s="129">
        <v>5521.6623440826943</v>
      </c>
      <c r="T15" s="129">
        <v>4698.8886116537715</v>
      </c>
      <c r="U15" s="129">
        <v>4764.336198433808</v>
      </c>
      <c r="V15" s="129">
        <v>4974.5385837635959</v>
      </c>
      <c r="W15" s="129">
        <v>5275.6955215620847</v>
      </c>
      <c r="X15" s="129">
        <v>4609.3412873126317</v>
      </c>
      <c r="Y15" s="129">
        <v>4692.2650617742584</v>
      </c>
      <c r="Z15" s="129">
        <v>4937.0765734773704</v>
      </c>
      <c r="AA15" s="129">
        <v>5613.1997963712765</v>
      </c>
      <c r="AB15" s="129">
        <v>4773.4278982772366</v>
      </c>
      <c r="AC15" s="129">
        <v>4895.4092353718297</v>
      </c>
      <c r="AD15" s="129">
        <v>5181.6503561258332</v>
      </c>
      <c r="AE15" s="129">
        <v>5435.7595781443251</v>
      </c>
      <c r="AF15" s="129">
        <v>4663.037049912863</v>
      </c>
      <c r="AG15" s="129">
        <v>4838.7794552299101</v>
      </c>
      <c r="AH15" s="129">
        <v>5072.7669126250921</v>
      </c>
      <c r="AI15" s="129">
        <v>5337.7602728210486</v>
      </c>
      <c r="AJ15" s="129">
        <v>4405.4153812009754</v>
      </c>
      <c r="AK15" s="129">
        <v>4879.9358406947222</v>
      </c>
      <c r="AL15" s="129">
        <v>5027.8250828089949</v>
      </c>
      <c r="AM15" s="129">
        <v>5378.0075158888849</v>
      </c>
      <c r="AN15" s="130">
        <v>4528.3547215831277</v>
      </c>
      <c r="AO15" s="130">
        <v>4779.3174352059459</v>
      </c>
      <c r="AP15" s="130">
        <v>5011.9024949151299</v>
      </c>
      <c r="AQ15" s="130">
        <v>5233.1853653670987</v>
      </c>
      <c r="AR15" s="130">
        <v>4557.2355715744598</v>
      </c>
      <c r="AS15" s="130">
        <v>4780.2860208745888</v>
      </c>
      <c r="AT15" s="130">
        <v>4984.281854145338</v>
      </c>
      <c r="AU15" s="130">
        <v>5357.872901298324</v>
      </c>
      <c r="AV15" s="130">
        <v>4551.9794823271468</v>
      </c>
      <c r="AW15" s="130">
        <v>4981.1897117857661</v>
      </c>
      <c r="AX15" s="130">
        <v>5063.2916817035011</v>
      </c>
      <c r="AY15" s="130">
        <v>5472.3211845611322</v>
      </c>
      <c r="AZ15" s="130">
        <v>4593.5806139825045</v>
      </c>
      <c r="BA15" s="130">
        <v>4518.3630486522034</v>
      </c>
      <c r="BB15" s="130">
        <v>4928.8937154674741</v>
      </c>
      <c r="BC15" s="130">
        <v>5202.2132749094899</v>
      </c>
      <c r="BD15" s="130">
        <v>4418.3419810475662</v>
      </c>
      <c r="BE15" s="130">
        <v>4824.3251149964153</v>
      </c>
      <c r="BF15" s="130">
        <v>4912.797339585486</v>
      </c>
      <c r="BG15" s="130">
        <v>5191.1986617058519</v>
      </c>
      <c r="BH15" s="130">
        <v>4489.7524350932354</v>
      </c>
      <c r="BI15" s="130">
        <v>4817.9620987096814</v>
      </c>
      <c r="BJ15" s="130">
        <v>5033.5547794164977</v>
      </c>
      <c r="BK15" s="130">
        <v>5234.6071407213703</v>
      </c>
      <c r="BL15" s="130">
        <v>4387.1547145826135</v>
      </c>
      <c r="BM15" s="130">
        <v>3216.29889889265</v>
      </c>
      <c r="BN15" s="130">
        <v>4381.4442394472308</v>
      </c>
      <c r="BO15" s="130">
        <v>4974.6972180742987</v>
      </c>
      <c r="BP15" s="130">
        <v>4451.9582814084197</v>
      </c>
      <c r="BQ15" s="130">
        <v>4448.2351016729535</v>
      </c>
      <c r="BR15" s="130">
        <v>5267.0405115931226</v>
      </c>
      <c r="BS15" s="130">
        <v>5477.2907924848487</v>
      </c>
      <c r="BT15" s="130">
        <v>4994.6821872419978</v>
      </c>
      <c r="BU15" s="130">
        <v>5254.7414619885703</v>
      </c>
      <c r="BV15" s="130">
        <v>5472.6627702744518</v>
      </c>
      <c r="BW15" s="130">
        <v>5592.6588368687308</v>
      </c>
      <c r="BX15" s="130">
        <v>4951.4140663768012</v>
      </c>
      <c r="BY15" s="130">
        <v>5109.3780716084575</v>
      </c>
      <c r="BZ15" s="130">
        <v>5256.0721721360869</v>
      </c>
      <c r="CA15" s="130">
        <v>5325.7216397948241</v>
      </c>
      <c r="CB15" s="130">
        <v>4761.9795670982194</v>
      </c>
      <c r="CC15" s="130">
        <v>4996.2960552985187</v>
      </c>
      <c r="CD15" s="130">
        <v>5042.9126356593169</v>
      </c>
      <c r="CE15" s="130">
        <v>5339.189179561532</v>
      </c>
      <c r="CF15" s="131">
        <v>4775.1970192896524</v>
      </c>
      <c r="CG15" s="79">
        <v>-2.4328759658167769</v>
      </c>
      <c r="CH15" s="53" t="s">
        <v>11</v>
      </c>
    </row>
    <row r="16" spans="1:86" ht="26.4">
      <c r="A16" s="132"/>
      <c r="B16" s="53" t="s">
        <v>71</v>
      </c>
      <c r="C16" s="54" t="s">
        <v>12</v>
      </c>
      <c r="D16" s="45">
        <v>796.58438066531721</v>
      </c>
      <c r="E16" s="45">
        <v>866.14850088060916</v>
      </c>
      <c r="F16" s="45">
        <v>792.85660137127525</v>
      </c>
      <c r="G16" s="45">
        <v>778.34600189486832</v>
      </c>
      <c r="H16" s="45">
        <v>840.72188276065003</v>
      </c>
      <c r="I16" s="45">
        <v>914.02322267004342</v>
      </c>
      <c r="J16" s="45">
        <v>828.47975310881941</v>
      </c>
      <c r="K16" s="45">
        <v>842.58261778262181</v>
      </c>
      <c r="L16" s="45">
        <v>892.26050415839939</v>
      </c>
      <c r="M16" s="45">
        <v>947.00207986000282</v>
      </c>
      <c r="N16" s="45">
        <v>875.18243073124245</v>
      </c>
      <c r="O16" s="45">
        <v>894.31017440766914</v>
      </c>
      <c r="P16" s="45">
        <v>873.26826269870253</v>
      </c>
      <c r="Q16" s="45">
        <v>963.55108055335404</v>
      </c>
      <c r="R16" s="45">
        <v>879.47436439733815</v>
      </c>
      <c r="S16" s="45">
        <v>871.26631965506317</v>
      </c>
      <c r="T16" s="45">
        <v>877.03998590424692</v>
      </c>
      <c r="U16" s="45">
        <v>947.42443645264302</v>
      </c>
      <c r="V16" s="45">
        <v>889.26396008877816</v>
      </c>
      <c r="W16" s="45">
        <v>926.26178207374983</v>
      </c>
      <c r="X16" s="45">
        <v>944.70343120345706</v>
      </c>
      <c r="Y16" s="45">
        <v>995.16963890340776</v>
      </c>
      <c r="Z16" s="45">
        <v>912.46752880089787</v>
      </c>
      <c r="AA16" s="45">
        <v>910.35839739134781</v>
      </c>
      <c r="AB16" s="45">
        <v>957.17380948588448</v>
      </c>
      <c r="AC16" s="45">
        <v>1024.8239130002853</v>
      </c>
      <c r="AD16" s="45">
        <v>936.19295460738772</v>
      </c>
      <c r="AE16" s="45">
        <v>941.5598497949436</v>
      </c>
      <c r="AF16" s="45">
        <v>977.80872130525029</v>
      </c>
      <c r="AG16" s="45">
        <v>1043.2997686193496</v>
      </c>
      <c r="AH16" s="45">
        <v>954.9365173923361</v>
      </c>
      <c r="AI16" s="45">
        <v>947.29100513013373</v>
      </c>
      <c r="AJ16" s="45">
        <v>977.67540013900123</v>
      </c>
      <c r="AK16" s="45">
        <v>1055.502750609548</v>
      </c>
      <c r="AL16" s="45">
        <v>973.11542905192084</v>
      </c>
      <c r="AM16" s="45">
        <v>986.20559237697103</v>
      </c>
      <c r="AN16" s="133">
        <v>1004.8802563164393</v>
      </c>
      <c r="AO16" s="133">
        <v>1096.0248685965144</v>
      </c>
      <c r="AP16" s="133">
        <v>999.06983368866861</v>
      </c>
      <c r="AQ16" s="133">
        <v>989.575744165218</v>
      </c>
      <c r="AR16" s="133">
        <v>1010.5608246532885</v>
      </c>
      <c r="AS16" s="133">
        <v>1073.8485705504399</v>
      </c>
      <c r="AT16" s="133">
        <v>998.24469102456612</v>
      </c>
      <c r="AU16" s="133">
        <v>993.27371332783082</v>
      </c>
      <c r="AV16" s="133">
        <v>1003.097600405588</v>
      </c>
      <c r="AW16" s="133">
        <v>1040.0550267664773</v>
      </c>
      <c r="AX16" s="133">
        <v>978.28936425809809</v>
      </c>
      <c r="AY16" s="133">
        <v>994.46954184291667</v>
      </c>
      <c r="AZ16" s="133">
        <v>1006.6052620656427</v>
      </c>
      <c r="BA16" s="133">
        <v>1056.835475218033</v>
      </c>
      <c r="BB16" s="133">
        <v>1006.6140357727328</v>
      </c>
      <c r="BC16" s="133">
        <v>1018.3581127691467</v>
      </c>
      <c r="BD16" s="133">
        <v>1017.3786464182011</v>
      </c>
      <c r="BE16" s="133">
        <v>1082.0773508646773</v>
      </c>
      <c r="BF16" s="133">
        <v>1036.8441330420135</v>
      </c>
      <c r="BG16" s="133">
        <v>1044.8712773606958</v>
      </c>
      <c r="BH16" s="133">
        <v>1061.4202941690771</v>
      </c>
      <c r="BI16" s="133">
        <v>1120.5665943552067</v>
      </c>
      <c r="BJ16" s="133">
        <v>1075.1092054821661</v>
      </c>
      <c r="BK16" s="133">
        <v>1073.0025059945947</v>
      </c>
      <c r="BL16" s="133">
        <v>1051.0327637747516</v>
      </c>
      <c r="BM16" s="133">
        <v>1031.9491969093635</v>
      </c>
      <c r="BN16" s="133">
        <v>1005.8810668246573</v>
      </c>
      <c r="BO16" s="133">
        <v>1041.0639800604868</v>
      </c>
      <c r="BP16" s="133">
        <v>994.99568223963752</v>
      </c>
      <c r="BQ16" s="133">
        <v>1103.2524422089441</v>
      </c>
      <c r="BR16" s="133">
        <v>1065.9128927179611</v>
      </c>
      <c r="BS16" s="133">
        <v>1099.1895087786993</v>
      </c>
      <c r="BT16" s="133">
        <v>1033.2019299551107</v>
      </c>
      <c r="BU16" s="133">
        <v>1152.1319795566933</v>
      </c>
      <c r="BV16" s="133">
        <v>1100.1731359701432</v>
      </c>
      <c r="BW16" s="133">
        <v>1118.0163249614782</v>
      </c>
      <c r="BX16" s="133">
        <v>1051.6100340095481</v>
      </c>
      <c r="BY16" s="133">
        <v>1165.9234451214134</v>
      </c>
      <c r="BZ16" s="133">
        <v>1111.4614046636952</v>
      </c>
      <c r="CA16" s="133">
        <v>1135.7459463869436</v>
      </c>
      <c r="CB16" s="133">
        <v>1074.6180527410247</v>
      </c>
      <c r="CC16" s="133">
        <v>1137.4648416916218</v>
      </c>
      <c r="CD16" s="133">
        <v>1075.3356121195288</v>
      </c>
      <c r="CE16" s="133">
        <v>1089.9582344374919</v>
      </c>
      <c r="CF16" s="134">
        <v>1037.7106729183772</v>
      </c>
      <c r="CG16" s="79">
        <v>-1.9567561145172903</v>
      </c>
      <c r="CH16" s="53" t="s">
        <v>12</v>
      </c>
    </row>
    <row r="17" spans="1:86">
      <c r="A17" s="126"/>
      <c r="B17" s="127" t="s">
        <v>5</v>
      </c>
      <c r="C17" s="128" t="s">
        <v>13</v>
      </c>
      <c r="D17" s="129">
        <v>1947.5735115530226</v>
      </c>
      <c r="E17" s="129">
        <v>1819.8280766510516</v>
      </c>
      <c r="F17" s="129">
        <v>2191.9668404384329</v>
      </c>
      <c r="G17" s="129">
        <v>2008.6139146318972</v>
      </c>
      <c r="H17" s="129">
        <v>1773.0633723579306</v>
      </c>
      <c r="I17" s="129">
        <v>2157.2114301278516</v>
      </c>
      <c r="J17" s="129">
        <v>2195.9134579712745</v>
      </c>
      <c r="K17" s="129">
        <v>1723.9017741037137</v>
      </c>
      <c r="L17" s="129">
        <v>2185.6379716257029</v>
      </c>
      <c r="M17" s="129">
        <v>1577.7250711311729</v>
      </c>
      <c r="N17" s="129">
        <v>1928.6422618310576</v>
      </c>
      <c r="O17" s="129">
        <v>1904.3599786109598</v>
      </c>
      <c r="P17" s="129">
        <v>2170.2480205398965</v>
      </c>
      <c r="Q17" s="129">
        <v>2284.4752190912936</v>
      </c>
      <c r="R17" s="129">
        <v>2377.6513627660493</v>
      </c>
      <c r="S17" s="129">
        <v>1940.3508916613921</v>
      </c>
      <c r="T17" s="129">
        <v>1978.6841712361247</v>
      </c>
      <c r="U17" s="129">
        <v>2565.6525183383415</v>
      </c>
      <c r="V17" s="129">
        <v>2063.476240746299</v>
      </c>
      <c r="W17" s="129">
        <v>2268.7090529313537</v>
      </c>
      <c r="X17" s="129">
        <v>1971.7180393800725</v>
      </c>
      <c r="Y17" s="129">
        <v>2148.008340025438</v>
      </c>
      <c r="Z17" s="129">
        <v>2135.4171974199717</v>
      </c>
      <c r="AA17" s="129">
        <v>2184.4080013033654</v>
      </c>
      <c r="AB17" s="129">
        <v>2056.6059762704535</v>
      </c>
      <c r="AC17" s="129">
        <v>2289.9201834951446</v>
      </c>
      <c r="AD17" s="129">
        <v>2320.6546293767819</v>
      </c>
      <c r="AE17" s="129">
        <v>1878.7301544563743</v>
      </c>
      <c r="AF17" s="129">
        <v>1746.5180045107311</v>
      </c>
      <c r="AG17" s="129">
        <v>2342.2578522650192</v>
      </c>
      <c r="AH17" s="129">
        <v>1887.7645841752772</v>
      </c>
      <c r="AI17" s="129">
        <v>1835.1064494639804</v>
      </c>
      <c r="AJ17" s="129">
        <v>1687.7207252667267</v>
      </c>
      <c r="AK17" s="129">
        <v>2027.7983492903804</v>
      </c>
      <c r="AL17" s="129">
        <v>1950.4403128135227</v>
      </c>
      <c r="AM17" s="129">
        <v>1733.0644225467815</v>
      </c>
      <c r="AN17" s="130">
        <v>1669.039774810313</v>
      </c>
      <c r="AO17" s="130">
        <v>1854.6286632417095</v>
      </c>
      <c r="AP17" s="130">
        <v>2386.6805729144307</v>
      </c>
      <c r="AQ17" s="130">
        <v>1897.4535650340272</v>
      </c>
      <c r="AR17" s="130">
        <v>1994.5259258071692</v>
      </c>
      <c r="AS17" s="130">
        <v>2657.8859284950968</v>
      </c>
      <c r="AT17" s="130">
        <v>2655.1240744631023</v>
      </c>
      <c r="AU17" s="130">
        <v>2422.6277047032318</v>
      </c>
      <c r="AV17" s="130">
        <v>2333.4909697322</v>
      </c>
      <c r="AW17" s="130">
        <v>2668.8284726899924</v>
      </c>
      <c r="AX17" s="130">
        <v>3042.2571118117403</v>
      </c>
      <c r="AY17" s="130">
        <v>2531.9058124244675</v>
      </c>
      <c r="AZ17" s="130">
        <v>2691.5248535437145</v>
      </c>
      <c r="BA17" s="130">
        <v>2801.6545597322815</v>
      </c>
      <c r="BB17" s="130">
        <v>2758.1064369043274</v>
      </c>
      <c r="BC17" s="130">
        <v>2603.2897326382549</v>
      </c>
      <c r="BD17" s="130">
        <v>2666.8749272072014</v>
      </c>
      <c r="BE17" s="130">
        <v>2595.7032585140792</v>
      </c>
      <c r="BF17" s="130">
        <v>2819.5905644243235</v>
      </c>
      <c r="BG17" s="130">
        <v>2790.3953284696495</v>
      </c>
      <c r="BH17" s="130">
        <v>1947.5444758738611</v>
      </c>
      <c r="BI17" s="130">
        <v>2545.6308328233699</v>
      </c>
      <c r="BJ17" s="130">
        <v>2408.7898569417866</v>
      </c>
      <c r="BK17" s="130">
        <v>2826.7875707304297</v>
      </c>
      <c r="BL17" s="130">
        <v>1879.5614909860562</v>
      </c>
      <c r="BM17" s="130">
        <v>1240.6189902118585</v>
      </c>
      <c r="BN17" s="130">
        <v>1934.806573228645</v>
      </c>
      <c r="BO17" s="130">
        <v>1915.2304103565127</v>
      </c>
      <c r="BP17" s="130">
        <v>1419.6176012158842</v>
      </c>
      <c r="BQ17" s="130">
        <v>1430.6108596200825</v>
      </c>
      <c r="BR17" s="130">
        <v>1536.7073710100483</v>
      </c>
      <c r="BS17" s="130">
        <v>2445.0939431558054</v>
      </c>
      <c r="BT17" s="130">
        <v>1715.4312625629912</v>
      </c>
      <c r="BU17" s="130">
        <v>2643.8933597659748</v>
      </c>
      <c r="BV17" s="130">
        <v>2458.2857635792689</v>
      </c>
      <c r="BW17" s="130">
        <v>2369.6929159642141</v>
      </c>
      <c r="BX17" s="130">
        <v>1619.2198976862683</v>
      </c>
      <c r="BY17" s="130">
        <v>2184.8082123366844</v>
      </c>
      <c r="BZ17" s="130">
        <v>2118.3946626469051</v>
      </c>
      <c r="CA17" s="130">
        <v>2486.5187903367282</v>
      </c>
      <c r="CB17" s="130">
        <v>1953.6199712193375</v>
      </c>
      <c r="CC17" s="130">
        <v>2384.9587795134635</v>
      </c>
      <c r="CD17" s="130">
        <v>2344.9844386352706</v>
      </c>
      <c r="CE17" s="130">
        <v>2632.1466004556014</v>
      </c>
      <c r="CF17" s="131">
        <v>2048.6266037621131</v>
      </c>
      <c r="CG17" s="79">
        <v>10.783381237969408</v>
      </c>
      <c r="CH17" s="53" t="s">
        <v>13</v>
      </c>
    </row>
    <row r="18" spans="1:86" ht="26.4">
      <c r="A18" s="136"/>
      <c r="B18" s="53" t="s">
        <v>72</v>
      </c>
      <c r="C18" s="54" t="s">
        <v>14</v>
      </c>
      <c r="D18" s="45">
        <v>5547.9726238845487</v>
      </c>
      <c r="E18" s="45">
        <v>5878.1679640421744</v>
      </c>
      <c r="F18" s="45">
        <v>5962.0390038554051</v>
      </c>
      <c r="G18" s="45">
        <v>6527.0284536128283</v>
      </c>
      <c r="H18" s="45">
        <v>5883.7214594738807</v>
      </c>
      <c r="I18" s="45">
        <v>6235.6577286959928</v>
      </c>
      <c r="J18" s="45">
        <v>6505.4792895740093</v>
      </c>
      <c r="K18" s="45">
        <v>7141.9527022457332</v>
      </c>
      <c r="L18" s="45">
        <v>6389.7558118541283</v>
      </c>
      <c r="M18" s="45">
        <v>6633.3934942580863</v>
      </c>
      <c r="N18" s="45">
        <v>6888.8160497134795</v>
      </c>
      <c r="O18" s="45">
        <v>7760.9270702482727</v>
      </c>
      <c r="P18" s="45">
        <v>6857.9607437507821</v>
      </c>
      <c r="Q18" s="45">
        <v>6993.6037648383344</v>
      </c>
      <c r="R18" s="45">
        <v>7062.1530849894489</v>
      </c>
      <c r="S18" s="45">
        <v>7664.8344200569654</v>
      </c>
      <c r="T18" s="45">
        <v>6746.6948467183392</v>
      </c>
      <c r="U18" s="45">
        <v>6853.8916639761583</v>
      </c>
      <c r="V18" s="45">
        <v>7000.823313285101</v>
      </c>
      <c r="W18" s="45">
        <v>7848.1809279578929</v>
      </c>
      <c r="X18" s="45">
        <v>7035.3440988172706</v>
      </c>
      <c r="Y18" s="45">
        <v>7290.5159430387212</v>
      </c>
      <c r="Z18" s="45">
        <v>7548.7727225073722</v>
      </c>
      <c r="AA18" s="45">
        <v>8568.4436401904277</v>
      </c>
      <c r="AB18" s="45">
        <v>7640.4820363670042</v>
      </c>
      <c r="AC18" s="45">
        <v>8047.3740484281834</v>
      </c>
      <c r="AD18" s="45">
        <v>8257.5824312658224</v>
      </c>
      <c r="AE18" s="45">
        <v>9182.7680378577952</v>
      </c>
      <c r="AF18" s="45">
        <v>8230.1525343354933</v>
      </c>
      <c r="AG18" s="45">
        <v>8531.9278491321311</v>
      </c>
      <c r="AH18" s="45">
        <v>8627.0931686222357</v>
      </c>
      <c r="AI18" s="45">
        <v>9592.2342668948077</v>
      </c>
      <c r="AJ18" s="45">
        <v>8555.5878657428239</v>
      </c>
      <c r="AK18" s="45">
        <v>9081.2751755656409</v>
      </c>
      <c r="AL18" s="45">
        <v>9101.113900014825</v>
      </c>
      <c r="AM18" s="45">
        <v>10176.726595628395</v>
      </c>
      <c r="AN18" s="133">
        <v>8950.9624371864338</v>
      </c>
      <c r="AO18" s="133">
        <v>9417.4910755713645</v>
      </c>
      <c r="AP18" s="133">
        <v>9527.5212479739548</v>
      </c>
      <c r="AQ18" s="133">
        <v>10797.22909660908</v>
      </c>
      <c r="AR18" s="133">
        <v>9202.9215918243099</v>
      </c>
      <c r="AS18" s="133">
        <v>9618.3148516245583</v>
      </c>
      <c r="AT18" s="133">
        <v>9836.0004327697989</v>
      </c>
      <c r="AU18" s="133">
        <v>11102.687232467048</v>
      </c>
      <c r="AV18" s="133">
        <v>9489.0432860188303</v>
      </c>
      <c r="AW18" s="133">
        <v>9831.6934580696143</v>
      </c>
      <c r="AX18" s="133">
        <v>9940.9596743668608</v>
      </c>
      <c r="AY18" s="133">
        <v>11305.525705834356</v>
      </c>
      <c r="AZ18" s="133">
        <v>9568.2701929701598</v>
      </c>
      <c r="BA18" s="133">
        <v>10036.062672432583</v>
      </c>
      <c r="BB18" s="133">
        <v>10248.324694977859</v>
      </c>
      <c r="BC18" s="133">
        <v>11401.733048460788</v>
      </c>
      <c r="BD18" s="133">
        <v>10035.791656311798</v>
      </c>
      <c r="BE18" s="133">
        <v>10429.751110022125</v>
      </c>
      <c r="BF18" s="133">
        <v>10503.836557164566</v>
      </c>
      <c r="BG18" s="133">
        <v>11738.092900799307</v>
      </c>
      <c r="BH18" s="133">
        <v>10232.369291544359</v>
      </c>
      <c r="BI18" s="133">
        <v>10847.695655059622</v>
      </c>
      <c r="BJ18" s="133">
        <v>11083.435156664777</v>
      </c>
      <c r="BK18" s="133">
        <v>12224.377914638526</v>
      </c>
      <c r="BL18" s="133">
        <v>10365.917588973589</v>
      </c>
      <c r="BM18" s="133">
        <v>7645.429815183712</v>
      </c>
      <c r="BN18" s="133">
        <v>9038.6135281122806</v>
      </c>
      <c r="BO18" s="133">
        <v>11307.172257069407</v>
      </c>
      <c r="BP18" s="133">
        <v>10039.096617896961</v>
      </c>
      <c r="BQ18" s="133">
        <v>10022.663665983651</v>
      </c>
      <c r="BR18" s="133">
        <v>11637.47700046783</v>
      </c>
      <c r="BS18" s="133">
        <v>13593.827310118899</v>
      </c>
      <c r="BT18" s="133">
        <v>11509.180663072369</v>
      </c>
      <c r="BU18" s="133">
        <v>12584.893185893789</v>
      </c>
      <c r="BV18" s="133">
        <v>12821.751851496991</v>
      </c>
      <c r="BW18" s="133">
        <v>13833.648812099778</v>
      </c>
      <c r="BX18" s="133">
        <v>11646.891289615129</v>
      </c>
      <c r="BY18" s="133">
        <v>11789.297056550444</v>
      </c>
      <c r="BZ18" s="133">
        <v>12009.37241322599</v>
      </c>
      <c r="CA18" s="133">
        <v>13342.01412029556</v>
      </c>
      <c r="CB18" s="133">
        <v>11455.914087259413</v>
      </c>
      <c r="CC18" s="133">
        <v>11857.141623679328</v>
      </c>
      <c r="CD18" s="133">
        <v>12221.310226544983</v>
      </c>
      <c r="CE18" s="133">
        <v>14108.094116710372</v>
      </c>
      <c r="CF18" s="134">
        <v>11965.646715367098</v>
      </c>
      <c r="CG18" s="79">
        <v>1.7522600305818372</v>
      </c>
      <c r="CH18" s="53" t="s">
        <v>14</v>
      </c>
    </row>
    <row r="19" spans="1:86">
      <c r="A19" s="135"/>
      <c r="B19" s="127" t="s">
        <v>6</v>
      </c>
      <c r="C19" s="128" t="s">
        <v>15</v>
      </c>
      <c r="D19" s="129">
        <v>1211.5741599598182</v>
      </c>
      <c r="E19" s="129">
        <v>1317.3747093027632</v>
      </c>
      <c r="F19" s="129">
        <v>1323.836679716858</v>
      </c>
      <c r="G19" s="129">
        <v>1511.6779139149805</v>
      </c>
      <c r="H19" s="129">
        <v>1379.3528977626611</v>
      </c>
      <c r="I19" s="129">
        <v>1382.8288697264663</v>
      </c>
      <c r="J19" s="129">
        <v>1367.480541382608</v>
      </c>
      <c r="K19" s="129">
        <v>1619.4836948130906</v>
      </c>
      <c r="L19" s="129">
        <v>1503.0169709835332</v>
      </c>
      <c r="M19" s="129">
        <v>1521.6022925834118</v>
      </c>
      <c r="N19" s="129">
        <v>1547.9889615058551</v>
      </c>
      <c r="O19" s="129">
        <v>1872.706408809416</v>
      </c>
      <c r="P19" s="129">
        <v>1556.8877488777825</v>
      </c>
      <c r="Q19" s="129">
        <v>1661.605375588136</v>
      </c>
      <c r="R19" s="129">
        <v>1726.1254763583406</v>
      </c>
      <c r="S19" s="129">
        <v>2012.9046571988638</v>
      </c>
      <c r="T19" s="129">
        <v>1682.6138379480985</v>
      </c>
      <c r="U19" s="129">
        <v>1690.3782372788448</v>
      </c>
      <c r="V19" s="129">
        <v>1660.6011756127007</v>
      </c>
      <c r="W19" s="129">
        <v>1935.6086408119813</v>
      </c>
      <c r="X19" s="129">
        <v>1751.1832758212736</v>
      </c>
      <c r="Y19" s="129">
        <v>1864.7818362207477</v>
      </c>
      <c r="Z19" s="129">
        <v>1846.0913222202289</v>
      </c>
      <c r="AA19" s="129">
        <v>2143.3939401497119</v>
      </c>
      <c r="AB19" s="129">
        <v>1907.1421447984862</v>
      </c>
      <c r="AC19" s="129">
        <v>1936.9017018781819</v>
      </c>
      <c r="AD19" s="129">
        <v>1983.3677672386307</v>
      </c>
      <c r="AE19" s="129">
        <v>2280.8129729591451</v>
      </c>
      <c r="AF19" s="129">
        <v>1965.2772095746307</v>
      </c>
      <c r="AG19" s="129">
        <v>2014.5014141714153</v>
      </c>
      <c r="AH19" s="129">
        <v>2100.2611703025436</v>
      </c>
      <c r="AI19" s="129">
        <v>2510.7302912850282</v>
      </c>
      <c r="AJ19" s="129">
        <v>2182.8810506353175</v>
      </c>
      <c r="AK19" s="129">
        <v>2161.6823826235741</v>
      </c>
      <c r="AL19" s="129">
        <v>2213.9038623732999</v>
      </c>
      <c r="AM19" s="129">
        <v>2545.4659873040728</v>
      </c>
      <c r="AN19" s="130">
        <v>2288.2261561837718</v>
      </c>
      <c r="AO19" s="130">
        <v>2357.7583782035144</v>
      </c>
      <c r="AP19" s="130">
        <v>2288.3969759573033</v>
      </c>
      <c r="AQ19" s="130">
        <v>2716.153753866955</v>
      </c>
      <c r="AR19" s="130">
        <v>2337.1609828750293</v>
      </c>
      <c r="AS19" s="130">
        <v>2365.5196115890667</v>
      </c>
      <c r="AT19" s="130">
        <v>2399.4581194149305</v>
      </c>
      <c r="AU19" s="130">
        <v>2665.1830751323801</v>
      </c>
      <c r="AV19" s="130">
        <v>2258.3218326358374</v>
      </c>
      <c r="AW19" s="130">
        <v>2350.1630319318874</v>
      </c>
      <c r="AX19" s="130">
        <v>2340.9141850459846</v>
      </c>
      <c r="AY19" s="130">
        <v>2724.0581361236882</v>
      </c>
      <c r="AZ19" s="130">
        <v>2242.6463302913153</v>
      </c>
      <c r="BA19" s="130">
        <v>2340.3790765506988</v>
      </c>
      <c r="BB19" s="130">
        <v>2326.7359915631782</v>
      </c>
      <c r="BC19" s="130">
        <v>2773.8986843706953</v>
      </c>
      <c r="BD19" s="130">
        <v>2340.1699559540239</v>
      </c>
      <c r="BE19" s="130">
        <v>2420.857727525753</v>
      </c>
      <c r="BF19" s="130">
        <v>2446.6354942262224</v>
      </c>
      <c r="BG19" s="130">
        <v>2788.4959427572981</v>
      </c>
      <c r="BH19" s="130">
        <v>2371.7069488867419</v>
      </c>
      <c r="BI19" s="130">
        <v>2476.9683857116515</v>
      </c>
      <c r="BJ19" s="130">
        <v>2445.7070541534508</v>
      </c>
      <c r="BK19" s="130">
        <v>2811.7385756854328</v>
      </c>
      <c r="BL19" s="130">
        <v>2341.6636765433605</v>
      </c>
      <c r="BM19" s="130">
        <v>2368.9324766129416</v>
      </c>
      <c r="BN19" s="130">
        <v>2441.2317457108752</v>
      </c>
      <c r="BO19" s="130">
        <v>2690.6220750737243</v>
      </c>
      <c r="BP19" s="130">
        <v>2495.9075093569272</v>
      </c>
      <c r="BQ19" s="130">
        <v>2665.3330089755968</v>
      </c>
      <c r="BR19" s="130">
        <v>2822.5872280508424</v>
      </c>
      <c r="BS19" s="130">
        <v>3247.9296955922905</v>
      </c>
      <c r="BT19" s="130">
        <v>3014.3880033222545</v>
      </c>
      <c r="BU19" s="130">
        <v>3137.9283903845317</v>
      </c>
      <c r="BV19" s="130">
        <v>3230.1353098964742</v>
      </c>
      <c r="BW19" s="130">
        <v>3389.3319367961149</v>
      </c>
      <c r="BX19" s="130">
        <v>3097.0303677503157</v>
      </c>
      <c r="BY19" s="130">
        <v>3182.9765571039147</v>
      </c>
      <c r="BZ19" s="130">
        <v>3180.1225974370941</v>
      </c>
      <c r="CA19" s="130">
        <v>3552.5068659146673</v>
      </c>
      <c r="CB19" s="130">
        <v>3062.7672946419102</v>
      </c>
      <c r="CC19" s="130">
        <v>3109.6857352637121</v>
      </c>
      <c r="CD19" s="130">
        <v>3248.8597942314054</v>
      </c>
      <c r="CE19" s="130">
        <v>3559.268030428635</v>
      </c>
      <c r="CF19" s="131">
        <v>3108.4633752928339</v>
      </c>
      <c r="CG19" s="79">
        <v>-0.2463415766339665</v>
      </c>
      <c r="CH19" s="53" t="s">
        <v>15</v>
      </c>
    </row>
    <row r="20" spans="1:86">
      <c r="A20" s="132"/>
      <c r="B20" s="53" t="s">
        <v>7</v>
      </c>
      <c r="C20" s="54" t="s">
        <v>16</v>
      </c>
      <c r="D20" s="45">
        <v>1749.5303629330429</v>
      </c>
      <c r="E20" s="45">
        <v>1752.5594374835996</v>
      </c>
      <c r="F20" s="45">
        <v>1827.1697722409344</v>
      </c>
      <c r="G20" s="45">
        <v>1835.597261247095</v>
      </c>
      <c r="H20" s="45">
        <v>2006.7728577550931</v>
      </c>
      <c r="I20" s="45">
        <v>1913.0952272575864</v>
      </c>
      <c r="J20" s="45">
        <v>1975.1141779253342</v>
      </c>
      <c r="K20" s="45">
        <v>2072.0632544565119</v>
      </c>
      <c r="L20" s="45">
        <v>2250.7762339356527</v>
      </c>
      <c r="M20" s="45">
        <v>2265.7679201110673</v>
      </c>
      <c r="N20" s="45">
        <v>2255.434304809683</v>
      </c>
      <c r="O20" s="45">
        <v>2433.8356421578455</v>
      </c>
      <c r="P20" s="45">
        <v>2482.5185443973805</v>
      </c>
      <c r="Q20" s="45">
        <v>2374.2870205348217</v>
      </c>
      <c r="R20" s="45">
        <v>2469.6893347220266</v>
      </c>
      <c r="S20" s="45">
        <v>2707.3155636752831</v>
      </c>
      <c r="T20" s="45">
        <v>2703.0152476024509</v>
      </c>
      <c r="U20" s="45">
        <v>2558.0506870313511</v>
      </c>
      <c r="V20" s="45">
        <v>2624.0788421728603</v>
      </c>
      <c r="W20" s="45">
        <v>2697.0788615628298</v>
      </c>
      <c r="X20" s="45">
        <v>2587.609247067905</v>
      </c>
      <c r="Y20" s="45">
        <v>2670.771035180559</v>
      </c>
      <c r="Z20" s="45">
        <v>2780.2892387499869</v>
      </c>
      <c r="AA20" s="45">
        <v>2940.3471793117296</v>
      </c>
      <c r="AB20" s="45">
        <v>2998.6455854441374</v>
      </c>
      <c r="AC20" s="45">
        <v>3041.8222049838168</v>
      </c>
      <c r="AD20" s="45">
        <v>3125.408789688513</v>
      </c>
      <c r="AE20" s="45">
        <v>3335.7931708929445</v>
      </c>
      <c r="AF20" s="45">
        <v>3343.6181297901935</v>
      </c>
      <c r="AG20" s="45">
        <v>3395.0707875751746</v>
      </c>
      <c r="AH20" s="45">
        <v>3385.7414527621131</v>
      </c>
      <c r="AI20" s="45">
        <v>3536.4342881233051</v>
      </c>
      <c r="AJ20" s="45">
        <v>3625.5355019153876</v>
      </c>
      <c r="AK20" s="45">
        <v>3615.4914319566574</v>
      </c>
      <c r="AL20" s="45">
        <v>3552.376693802692</v>
      </c>
      <c r="AM20" s="45">
        <v>3867.5085850607061</v>
      </c>
      <c r="AN20" s="133">
        <v>3846.6157264083517</v>
      </c>
      <c r="AO20" s="133">
        <v>3891.8527638759833</v>
      </c>
      <c r="AP20" s="133">
        <v>3945.5783755054385</v>
      </c>
      <c r="AQ20" s="133">
        <v>4095.1980960468095</v>
      </c>
      <c r="AR20" s="133">
        <v>4283.1404403261049</v>
      </c>
      <c r="AS20" s="133">
        <v>4251.0342433818705</v>
      </c>
      <c r="AT20" s="133">
        <v>4303.7880494563897</v>
      </c>
      <c r="AU20" s="133">
        <v>4284.809965615329</v>
      </c>
      <c r="AV20" s="133">
        <v>4404.1195223138902</v>
      </c>
      <c r="AW20" s="133">
        <v>4337.9903262968692</v>
      </c>
      <c r="AX20" s="133">
        <v>4428.2625263176842</v>
      </c>
      <c r="AY20" s="133">
        <v>4546.7381064091942</v>
      </c>
      <c r="AZ20" s="133">
        <v>4533.4256788065795</v>
      </c>
      <c r="BA20" s="133">
        <v>4671.2512584957067</v>
      </c>
      <c r="BB20" s="133">
        <v>4634.6622424495299</v>
      </c>
      <c r="BC20" s="133">
        <v>4882.5703429805935</v>
      </c>
      <c r="BD20" s="133">
        <v>4689.3032202548284</v>
      </c>
      <c r="BE20" s="133">
        <v>4862.5542922241793</v>
      </c>
      <c r="BF20" s="133">
        <v>4840.7936217248707</v>
      </c>
      <c r="BG20" s="133">
        <v>5011.3724563998039</v>
      </c>
      <c r="BH20" s="133">
        <v>4996.9913838612438</v>
      </c>
      <c r="BI20" s="133">
        <v>5100.8297943000007</v>
      </c>
      <c r="BJ20" s="133">
        <v>5249.3180042379518</v>
      </c>
      <c r="BK20" s="133">
        <v>5252.6144379904563</v>
      </c>
      <c r="BL20" s="133">
        <v>5113.6393505244159</v>
      </c>
      <c r="BM20" s="133">
        <v>5162.5792463551816</v>
      </c>
      <c r="BN20" s="133">
        <v>5363.7466847356827</v>
      </c>
      <c r="BO20" s="133">
        <v>5431.8862522628851</v>
      </c>
      <c r="BP20" s="133">
        <v>5397.5693226356243</v>
      </c>
      <c r="BQ20" s="133">
        <v>5354.5178828924973</v>
      </c>
      <c r="BR20" s="133">
        <v>5483.6858121130936</v>
      </c>
      <c r="BS20" s="133">
        <v>5623.1718224896567</v>
      </c>
      <c r="BT20" s="133">
        <v>5649.3822670252321</v>
      </c>
      <c r="BU20" s="133">
        <v>5907.2564591629962</v>
      </c>
      <c r="BV20" s="133">
        <v>5970.8608171687192</v>
      </c>
      <c r="BW20" s="133">
        <v>6033.186990135855</v>
      </c>
      <c r="BX20" s="133">
        <v>6442.6269798785206</v>
      </c>
      <c r="BY20" s="133">
        <v>6325.1342466886781</v>
      </c>
      <c r="BZ20" s="133">
        <v>6268.7812458345852</v>
      </c>
      <c r="CA20" s="133">
        <v>6669.7174971132572</v>
      </c>
      <c r="CB20" s="133">
        <v>6288.4549231413239</v>
      </c>
      <c r="CC20" s="133">
        <v>6393.8748232883263</v>
      </c>
      <c r="CD20" s="133">
        <v>6489.7491303661191</v>
      </c>
      <c r="CE20" s="133">
        <v>6565.9436273056845</v>
      </c>
      <c r="CF20" s="134">
        <v>6490.9241054651966</v>
      </c>
      <c r="CG20" s="79">
        <v>0.12355953228568239</v>
      </c>
      <c r="CH20" s="53" t="s">
        <v>16</v>
      </c>
    </row>
    <row r="21" spans="1:86">
      <c r="A21" s="135"/>
      <c r="B21" s="127" t="s">
        <v>8</v>
      </c>
      <c r="C21" s="128" t="s">
        <v>17</v>
      </c>
      <c r="D21" s="129">
        <v>4887.9538880948094</v>
      </c>
      <c r="E21" s="129">
        <v>4852.8694928057002</v>
      </c>
      <c r="F21" s="129">
        <v>4878.0973703805248</v>
      </c>
      <c r="G21" s="129">
        <v>4934.2041335311487</v>
      </c>
      <c r="H21" s="129">
        <v>5112.1701401747459</v>
      </c>
      <c r="I21" s="129">
        <v>5128.7129959279746</v>
      </c>
      <c r="J21" s="129">
        <v>5145.2786372608143</v>
      </c>
      <c r="K21" s="129">
        <v>5131.7738294867349</v>
      </c>
      <c r="L21" s="129">
        <v>5349.7269261543788</v>
      </c>
      <c r="M21" s="129">
        <v>5339.4092939630664</v>
      </c>
      <c r="N21" s="129">
        <v>5344.5736388240311</v>
      </c>
      <c r="O21" s="129">
        <v>5366.6575439088729</v>
      </c>
      <c r="P21" s="129">
        <v>5397.3537052569354</v>
      </c>
      <c r="Q21" s="129">
        <v>5420.0991675072437</v>
      </c>
      <c r="R21" s="129">
        <v>5475.9892622739299</v>
      </c>
      <c r="S21" s="129">
        <v>5525.8011222426749</v>
      </c>
      <c r="T21" s="129">
        <v>5610.4385006445609</v>
      </c>
      <c r="U21" s="129">
        <v>5663.6195373790169</v>
      </c>
      <c r="V21" s="129">
        <v>5720.1421710472459</v>
      </c>
      <c r="W21" s="129">
        <v>5766.1174678302959</v>
      </c>
      <c r="X21" s="129">
        <v>5848.5864712976336</v>
      </c>
      <c r="Y21" s="129">
        <v>5887.6460823162688</v>
      </c>
      <c r="Z21" s="129">
        <v>5943.0483413964448</v>
      </c>
      <c r="AA21" s="129">
        <v>5978.8273632199862</v>
      </c>
      <c r="AB21" s="129">
        <v>6039.4492987969043</v>
      </c>
      <c r="AC21" s="129">
        <v>6084.072739611689</v>
      </c>
      <c r="AD21" s="129">
        <v>6129.3939841110086</v>
      </c>
      <c r="AE21" s="129">
        <v>6175.9238078627113</v>
      </c>
      <c r="AF21" s="129">
        <v>6245.2339419552673</v>
      </c>
      <c r="AG21" s="129">
        <v>6296.1537554485903</v>
      </c>
      <c r="AH21" s="129">
        <v>6351.9464019974939</v>
      </c>
      <c r="AI21" s="129">
        <v>6385.8237154747167</v>
      </c>
      <c r="AJ21" s="129">
        <v>6402.3543031785484</v>
      </c>
      <c r="AK21" s="129">
        <v>6466.1571177318638</v>
      </c>
      <c r="AL21" s="129">
        <v>6542.8186626428906</v>
      </c>
      <c r="AM21" s="129">
        <v>6606.4454879684235</v>
      </c>
      <c r="AN21" s="130">
        <v>6620.3503913116256</v>
      </c>
      <c r="AO21" s="130">
        <v>6680.1183547605997</v>
      </c>
      <c r="AP21" s="130">
        <v>6745.3966052740225</v>
      </c>
      <c r="AQ21" s="130">
        <v>6802.6806647958219</v>
      </c>
      <c r="AR21" s="130">
        <v>6804.2541638928506</v>
      </c>
      <c r="AS21" s="130">
        <v>6858.035816039056</v>
      </c>
      <c r="AT21" s="130">
        <v>6928.5938914877806</v>
      </c>
      <c r="AU21" s="130">
        <v>6993.4155882797359</v>
      </c>
      <c r="AV21" s="130">
        <v>6997.4277808634697</v>
      </c>
      <c r="AW21" s="130">
        <v>7053.4203378753955</v>
      </c>
      <c r="AX21" s="130">
        <v>7108.4054381708247</v>
      </c>
      <c r="AY21" s="130">
        <v>7175.226267915551</v>
      </c>
      <c r="AZ21" s="130">
        <v>7157.1620535297252</v>
      </c>
      <c r="BA21" s="130">
        <v>7204.732351173202</v>
      </c>
      <c r="BB21" s="130">
        <v>7281.7150883738568</v>
      </c>
      <c r="BC21" s="130">
        <v>7378.8487663602036</v>
      </c>
      <c r="BD21" s="130">
        <v>7414.0794958842362</v>
      </c>
      <c r="BE21" s="130">
        <v>7499.3559240859704</v>
      </c>
      <c r="BF21" s="130">
        <v>7590.4931230422453</v>
      </c>
      <c r="BG21" s="130">
        <v>7633.9651939758942</v>
      </c>
      <c r="BH21" s="130">
        <v>7691.6924574026962</v>
      </c>
      <c r="BI21" s="130">
        <v>7732.6779640408231</v>
      </c>
      <c r="BJ21" s="130">
        <v>7761.9518123207426</v>
      </c>
      <c r="BK21" s="130">
        <v>7860.9633173551911</v>
      </c>
      <c r="BL21" s="130">
        <v>7851.4416099016162</v>
      </c>
      <c r="BM21" s="130">
        <v>7811.121057903636</v>
      </c>
      <c r="BN21" s="130">
        <v>7879.7069477713494</v>
      </c>
      <c r="BO21" s="130">
        <v>7946.1035532423593</v>
      </c>
      <c r="BP21" s="130">
        <v>7966.6504899757674</v>
      </c>
      <c r="BQ21" s="130">
        <v>7996.7905376955814</v>
      </c>
      <c r="BR21" s="130">
        <v>8030.5478139466049</v>
      </c>
      <c r="BS21" s="130">
        <v>8099.1889732434865</v>
      </c>
      <c r="BT21" s="130">
        <v>8062.9074658711097</v>
      </c>
      <c r="BU21" s="130">
        <v>8077.3176212782128</v>
      </c>
      <c r="BV21" s="130">
        <v>8108.695321647122</v>
      </c>
      <c r="BW21" s="130">
        <v>8148.940681406405</v>
      </c>
      <c r="BX21" s="130">
        <v>8188.7977966129638</v>
      </c>
      <c r="BY21" s="130">
        <v>8214.6787071325307</v>
      </c>
      <c r="BZ21" s="130">
        <v>8218.4926905532702</v>
      </c>
      <c r="CA21" s="130">
        <v>8309.6336851754077</v>
      </c>
      <c r="CB21" s="130">
        <v>8279.3080853433057</v>
      </c>
      <c r="CC21" s="130">
        <v>8341.1072543698956</v>
      </c>
      <c r="CD21" s="130">
        <v>8373.292163972179</v>
      </c>
      <c r="CE21" s="130">
        <v>8459.6702196557962</v>
      </c>
      <c r="CF21" s="131">
        <v>8475.9736602981338</v>
      </c>
      <c r="CG21" s="79">
        <v>1.5844198224320678</v>
      </c>
      <c r="CH21" s="53" t="s">
        <v>17</v>
      </c>
    </row>
    <row r="22" spans="1:86" ht="26.4">
      <c r="A22" s="137"/>
      <c r="B22" s="53" t="s">
        <v>70</v>
      </c>
      <c r="C22" s="54" t="s">
        <v>18</v>
      </c>
      <c r="D22" s="45">
        <v>2757.3184487313979</v>
      </c>
      <c r="E22" s="45">
        <v>3050.6182856252694</v>
      </c>
      <c r="F22" s="45">
        <v>3062.5823394591125</v>
      </c>
      <c r="G22" s="45">
        <v>3333.0462655121732</v>
      </c>
      <c r="H22" s="45">
        <v>2885.5581574903654</v>
      </c>
      <c r="I22" s="45">
        <v>3161.0409842397125</v>
      </c>
      <c r="J22" s="45">
        <v>3148.0469049285566</v>
      </c>
      <c r="K22" s="45">
        <v>3477.2118916011509</v>
      </c>
      <c r="L22" s="45">
        <v>3153.1761992251077</v>
      </c>
      <c r="M22" s="45">
        <v>3257.7698479480209</v>
      </c>
      <c r="N22" s="45">
        <v>3357.5560531394981</v>
      </c>
      <c r="O22" s="45">
        <v>3724.6152465216373</v>
      </c>
      <c r="P22" s="45">
        <v>3347.8084398472915</v>
      </c>
      <c r="Q22" s="45">
        <v>3502.6780369625685</v>
      </c>
      <c r="R22" s="45">
        <v>3508.6625375835079</v>
      </c>
      <c r="S22" s="45">
        <v>3878.3438814892315</v>
      </c>
      <c r="T22" s="45">
        <v>3483.827263783709</v>
      </c>
      <c r="U22" s="45">
        <v>3691.3670332080801</v>
      </c>
      <c r="V22" s="45">
        <v>3678.0646424330007</v>
      </c>
      <c r="W22" s="45">
        <v>4027.2625997671826</v>
      </c>
      <c r="X22" s="45">
        <v>3577.8732776702495</v>
      </c>
      <c r="Y22" s="45">
        <v>3772.7507936084548</v>
      </c>
      <c r="Z22" s="45">
        <v>3783.1099795241175</v>
      </c>
      <c r="AA22" s="45">
        <v>4118.9752629133309</v>
      </c>
      <c r="AB22" s="45">
        <v>3704.8469156128772</v>
      </c>
      <c r="AC22" s="45">
        <v>3909.405648311686</v>
      </c>
      <c r="AD22" s="45">
        <v>3948.6937124281335</v>
      </c>
      <c r="AE22" s="45">
        <v>4395.6966566487772</v>
      </c>
      <c r="AF22" s="45">
        <v>3870.8524297889403</v>
      </c>
      <c r="AG22" s="45">
        <v>4156.2905012877709</v>
      </c>
      <c r="AH22" s="45">
        <v>4207.3785143698724</v>
      </c>
      <c r="AI22" s="45">
        <v>4690.4118129626804</v>
      </c>
      <c r="AJ22" s="45">
        <v>4020.541078191814</v>
      </c>
      <c r="AK22" s="45">
        <v>4384.3355643797086</v>
      </c>
      <c r="AL22" s="45">
        <v>4432.8865670100313</v>
      </c>
      <c r="AM22" s="45">
        <v>5009.7763631411963</v>
      </c>
      <c r="AN22" s="133">
        <v>4377.1031897284693</v>
      </c>
      <c r="AO22" s="133">
        <v>4662.6367669535184</v>
      </c>
      <c r="AP22" s="133">
        <v>4735.8298389751908</v>
      </c>
      <c r="AQ22" s="133">
        <v>5408.7005165538149</v>
      </c>
      <c r="AR22" s="133">
        <v>4547.7537690315994</v>
      </c>
      <c r="AS22" s="133">
        <v>4731.6654153067084</v>
      </c>
      <c r="AT22" s="133">
        <v>4819.0968992812177</v>
      </c>
      <c r="AU22" s="133">
        <v>5132.2318175645523</v>
      </c>
      <c r="AV22" s="133">
        <v>4349.2649449723904</v>
      </c>
      <c r="AW22" s="133">
        <v>4598.1923069793211</v>
      </c>
      <c r="AX22" s="133">
        <v>4596.5630870158384</v>
      </c>
      <c r="AY22" s="133">
        <v>5111.7112925203492</v>
      </c>
      <c r="AZ22" s="133">
        <v>4402.5517877229349</v>
      </c>
      <c r="BA22" s="133">
        <v>4622.8611079641705</v>
      </c>
      <c r="BB22" s="133">
        <v>4670.407154926972</v>
      </c>
      <c r="BC22" s="133">
        <v>5160.7743228336576</v>
      </c>
      <c r="BD22" s="133">
        <v>4534.549105902167</v>
      </c>
      <c r="BE22" s="133">
        <v>4832.6624243052147</v>
      </c>
      <c r="BF22" s="133">
        <v>4863.642698264136</v>
      </c>
      <c r="BG22" s="133">
        <v>5388.4110752922606</v>
      </c>
      <c r="BH22" s="133">
        <v>4653.3555721212761</v>
      </c>
      <c r="BI22" s="133">
        <v>5046.6114858127821</v>
      </c>
      <c r="BJ22" s="133">
        <v>5063.584815003499</v>
      </c>
      <c r="BK22" s="133">
        <v>5592.9013003437385</v>
      </c>
      <c r="BL22" s="133">
        <v>4722.5045156092165</v>
      </c>
      <c r="BM22" s="133">
        <v>4339.1147413494582</v>
      </c>
      <c r="BN22" s="133">
        <v>4653.86257744458</v>
      </c>
      <c r="BO22" s="133">
        <v>5275.7733583824083</v>
      </c>
      <c r="BP22" s="133">
        <v>4747.6207135446039</v>
      </c>
      <c r="BQ22" s="133">
        <v>4931.5277652214081</v>
      </c>
      <c r="BR22" s="133">
        <v>5250.1119848006101</v>
      </c>
      <c r="BS22" s="133">
        <v>5962.1598452025773</v>
      </c>
      <c r="BT22" s="133">
        <v>5277.9352355052288</v>
      </c>
      <c r="BU22" s="133">
        <v>5712.6565776172829</v>
      </c>
      <c r="BV22" s="133">
        <v>5689.0962318510537</v>
      </c>
      <c r="BW22" s="133">
        <v>6170.0478031394832</v>
      </c>
      <c r="BX22" s="133">
        <v>5433.2515697689842</v>
      </c>
      <c r="BY22" s="133">
        <v>5764.9213311236108</v>
      </c>
      <c r="BZ22" s="133">
        <v>5690.8427551660907</v>
      </c>
      <c r="CA22" s="133">
        <v>6337.2269915759298</v>
      </c>
      <c r="CB22" s="133">
        <v>5393.4802352966681</v>
      </c>
      <c r="CC22" s="133">
        <v>5803.8530133075437</v>
      </c>
      <c r="CD22" s="133">
        <v>5741.6529761470929</v>
      </c>
      <c r="CE22" s="133">
        <v>6358.3576902900713</v>
      </c>
      <c r="CF22" s="134">
        <v>5465.6674858828128</v>
      </c>
      <c r="CG22" s="79">
        <v>0.30612470766509148</v>
      </c>
      <c r="CH22" s="53" t="s">
        <v>18</v>
      </c>
    </row>
    <row r="23" spans="1:86" ht="26.4">
      <c r="A23" s="138"/>
      <c r="B23" s="127" t="s">
        <v>73</v>
      </c>
      <c r="C23" s="128" t="s">
        <v>19</v>
      </c>
      <c r="D23" s="129">
        <v>4994.855759608392</v>
      </c>
      <c r="E23" s="129">
        <v>4999.7093370831426</v>
      </c>
      <c r="F23" s="129">
        <v>4898.2661406684574</v>
      </c>
      <c r="G23" s="129">
        <v>4930.3241804824784</v>
      </c>
      <c r="H23" s="129">
        <v>5106.853456397791</v>
      </c>
      <c r="I23" s="129">
        <v>5097.2519153938483</v>
      </c>
      <c r="J23" s="129">
        <v>5112.3105028929613</v>
      </c>
      <c r="K23" s="129">
        <v>5258.17699836272</v>
      </c>
      <c r="L23" s="129">
        <v>5397.827593703737</v>
      </c>
      <c r="M23" s="129">
        <v>5384.3068592528589</v>
      </c>
      <c r="N23" s="129">
        <v>5422.7849546914131</v>
      </c>
      <c r="O23" s="129">
        <v>5474.1352284185396</v>
      </c>
      <c r="P23" s="129">
        <v>5466.2367084280531</v>
      </c>
      <c r="Q23" s="129">
        <v>5450.3965295090411</v>
      </c>
      <c r="R23" s="129">
        <v>5285.0754609910773</v>
      </c>
      <c r="S23" s="129">
        <v>5408.4221437079277</v>
      </c>
      <c r="T23" s="129">
        <v>5649.9272390260139</v>
      </c>
      <c r="U23" s="129">
        <v>5727.1195028390175</v>
      </c>
      <c r="V23" s="129">
        <v>5667.7942263752029</v>
      </c>
      <c r="W23" s="129">
        <v>5767.2535890971585</v>
      </c>
      <c r="X23" s="129">
        <v>5923.5482042795193</v>
      </c>
      <c r="Y23" s="129">
        <v>6005.7628993169155</v>
      </c>
      <c r="Z23" s="129">
        <v>5793.2682638873048</v>
      </c>
      <c r="AA23" s="129">
        <v>5951.9031418001732</v>
      </c>
      <c r="AB23" s="129">
        <v>6023.8904191359243</v>
      </c>
      <c r="AC23" s="129">
        <v>6060.7380561747395</v>
      </c>
      <c r="AD23" s="129">
        <v>5899.3499843136851</v>
      </c>
      <c r="AE23" s="129">
        <v>6109.0900146394106</v>
      </c>
      <c r="AF23" s="129">
        <v>6086.6113066689786</v>
      </c>
      <c r="AG23" s="129">
        <v>6218.9948482953232</v>
      </c>
      <c r="AH23" s="129">
        <v>6200.9707922585949</v>
      </c>
      <c r="AI23" s="129">
        <v>6595.13240651049</v>
      </c>
      <c r="AJ23" s="129">
        <v>6358.5773039027499</v>
      </c>
      <c r="AK23" s="129">
        <v>6653.8786365321885</v>
      </c>
      <c r="AL23" s="129">
        <v>6626.3691280341827</v>
      </c>
      <c r="AM23" s="129">
        <v>6964.0781275415402</v>
      </c>
      <c r="AN23" s="130">
        <v>6884.8446001450466</v>
      </c>
      <c r="AO23" s="130">
        <v>6816.6862938989889</v>
      </c>
      <c r="AP23" s="130">
        <v>6895.3171908769036</v>
      </c>
      <c r="AQ23" s="130">
        <v>7601.3887687841398</v>
      </c>
      <c r="AR23" s="130">
        <v>7137.3570561662018</v>
      </c>
      <c r="AS23" s="130">
        <v>7200.7463829139178</v>
      </c>
      <c r="AT23" s="130">
        <v>7500.1225540038413</v>
      </c>
      <c r="AU23" s="130">
        <v>7481.7445805040343</v>
      </c>
      <c r="AV23" s="130">
        <v>7272.4503440423805</v>
      </c>
      <c r="AW23" s="130">
        <v>7573.7334140746107</v>
      </c>
      <c r="AX23" s="130">
        <v>7572.6406331572425</v>
      </c>
      <c r="AY23" s="130">
        <v>8052.8009277527262</v>
      </c>
      <c r="AZ23" s="130">
        <v>7532.0614920699772</v>
      </c>
      <c r="BA23" s="130">
        <v>7900.5850895309959</v>
      </c>
      <c r="BB23" s="130">
        <v>7827.1005943419786</v>
      </c>
      <c r="BC23" s="130">
        <v>8356.1960461427243</v>
      </c>
      <c r="BD23" s="130">
        <v>7872.0790266344757</v>
      </c>
      <c r="BE23" s="130">
        <v>8325.6193151589196</v>
      </c>
      <c r="BF23" s="130">
        <v>8244.3210932918264</v>
      </c>
      <c r="BG23" s="130">
        <v>8793.9109182599914</v>
      </c>
      <c r="BH23" s="130">
        <v>8154.7387162667656</v>
      </c>
      <c r="BI23" s="130">
        <v>8639.9901540877563</v>
      </c>
      <c r="BJ23" s="130">
        <v>8586.7972617963351</v>
      </c>
      <c r="BK23" s="130">
        <v>9191.700316535409</v>
      </c>
      <c r="BL23" s="130">
        <v>8208.5146247712401</v>
      </c>
      <c r="BM23" s="130">
        <v>8375.8901587915589</v>
      </c>
      <c r="BN23" s="130">
        <v>8362.5104439044717</v>
      </c>
      <c r="BO23" s="130">
        <v>9259.1619154543278</v>
      </c>
      <c r="BP23" s="130">
        <v>8500.8634373976001</v>
      </c>
      <c r="BQ23" s="130">
        <v>9011.3607996875671</v>
      </c>
      <c r="BR23" s="130">
        <v>9224.7006685691958</v>
      </c>
      <c r="BS23" s="130">
        <v>9748.0627482057043</v>
      </c>
      <c r="BT23" s="130">
        <v>8787.9911734772886</v>
      </c>
      <c r="BU23" s="130">
        <v>9560.5229909832578</v>
      </c>
      <c r="BV23" s="130">
        <v>9115.5256059843941</v>
      </c>
      <c r="BW23" s="130">
        <v>9549.3535505812342</v>
      </c>
      <c r="BX23" s="130">
        <v>8833.6924264621975</v>
      </c>
      <c r="BY23" s="130">
        <v>9903.5840225526408</v>
      </c>
      <c r="BZ23" s="130">
        <v>9766.4477850669955</v>
      </c>
      <c r="CA23" s="130">
        <v>10204.057459860593</v>
      </c>
      <c r="CB23" s="130">
        <v>9296.4485322162418</v>
      </c>
      <c r="CC23" s="130">
        <v>10422.956005726919</v>
      </c>
      <c r="CD23" s="130">
        <v>9887.5487850937461</v>
      </c>
      <c r="CE23" s="130">
        <v>10639.788608981042</v>
      </c>
      <c r="CF23" s="131">
        <v>9758.8046624362105</v>
      </c>
      <c r="CG23" s="79">
        <v>3.9758419902332918</v>
      </c>
      <c r="CH23" s="53" t="s">
        <v>19</v>
      </c>
    </row>
    <row r="24" spans="1:86" ht="39.6">
      <c r="A24" s="132"/>
      <c r="B24" s="53" t="s">
        <v>81</v>
      </c>
      <c r="C24" s="54" t="s">
        <v>20</v>
      </c>
      <c r="D24" s="45">
        <v>1132.1569667515766</v>
      </c>
      <c r="E24" s="45">
        <v>1351.3982012651188</v>
      </c>
      <c r="F24" s="45">
        <v>1562.2487127731295</v>
      </c>
      <c r="G24" s="45">
        <v>1494.5670527545317</v>
      </c>
      <c r="H24" s="45">
        <v>1218.0025824597944</v>
      </c>
      <c r="I24" s="45">
        <v>1425.871001792075</v>
      </c>
      <c r="J24" s="45">
        <v>1605.8690070729072</v>
      </c>
      <c r="K24" s="45">
        <v>1502.8251303354084</v>
      </c>
      <c r="L24" s="45">
        <v>1315.9796352422047</v>
      </c>
      <c r="M24" s="45">
        <v>1457.8982964592903</v>
      </c>
      <c r="N24" s="45">
        <v>1677.0011301295549</v>
      </c>
      <c r="O24" s="45">
        <v>1618.5304393445354</v>
      </c>
      <c r="P24" s="45">
        <v>1334.7647117822175</v>
      </c>
      <c r="Q24" s="45">
        <v>1481.8049315568783</v>
      </c>
      <c r="R24" s="45">
        <v>1715.7297789677448</v>
      </c>
      <c r="S24" s="45">
        <v>1633.034654318343</v>
      </c>
      <c r="T24" s="45">
        <v>1364.6047262381464</v>
      </c>
      <c r="U24" s="45">
        <v>1582.8807931976003</v>
      </c>
      <c r="V24" s="45">
        <v>1810.6328743520023</v>
      </c>
      <c r="W24" s="45">
        <v>1706.6166304529111</v>
      </c>
      <c r="X24" s="45">
        <v>1444.8086637854881</v>
      </c>
      <c r="Y24" s="45">
        <v>1590.1423588778739</v>
      </c>
      <c r="Z24" s="45">
        <v>1839.9723691099841</v>
      </c>
      <c r="AA24" s="45">
        <v>1732.2450929834131</v>
      </c>
      <c r="AB24" s="45">
        <v>1440.5583223415701</v>
      </c>
      <c r="AC24" s="45">
        <v>1673.864307042744</v>
      </c>
      <c r="AD24" s="45">
        <v>2043.9440225329397</v>
      </c>
      <c r="AE24" s="45">
        <v>1825.2331213463433</v>
      </c>
      <c r="AF24" s="45">
        <v>1486.3082602647098</v>
      </c>
      <c r="AG24" s="45">
        <v>1698.1859861243859</v>
      </c>
      <c r="AH24" s="45">
        <v>2052.4113820603866</v>
      </c>
      <c r="AI24" s="45">
        <v>1995.2259993881212</v>
      </c>
      <c r="AJ24" s="45">
        <v>1553.9007737683878</v>
      </c>
      <c r="AK24" s="45">
        <v>1856.9427658271413</v>
      </c>
      <c r="AL24" s="45">
        <v>2223.2707036334314</v>
      </c>
      <c r="AM24" s="45">
        <v>2063.1062352734393</v>
      </c>
      <c r="AN24" s="133">
        <v>1666.1018599498407</v>
      </c>
      <c r="AO24" s="133">
        <v>1862.8568309818643</v>
      </c>
      <c r="AP24" s="133">
        <v>2153.2109817785713</v>
      </c>
      <c r="AQ24" s="133">
        <v>2169.1114875748312</v>
      </c>
      <c r="AR24" s="133">
        <v>1710.0863357099809</v>
      </c>
      <c r="AS24" s="133">
        <v>1933.5225340856532</v>
      </c>
      <c r="AT24" s="133">
        <v>2222.4522557886339</v>
      </c>
      <c r="AU24" s="133">
        <v>2409.9829949308687</v>
      </c>
      <c r="AV24" s="133">
        <v>1773.218951636376</v>
      </c>
      <c r="AW24" s="133">
        <v>2007.4421624640834</v>
      </c>
      <c r="AX24" s="133">
        <v>2316.0953618065414</v>
      </c>
      <c r="AY24" s="133">
        <v>2408.4102064299659</v>
      </c>
      <c r="AZ24" s="133">
        <v>1832.7334385050151</v>
      </c>
      <c r="BA24" s="133">
        <v>2123.5734358800041</v>
      </c>
      <c r="BB24" s="133">
        <v>2389.0744860774976</v>
      </c>
      <c r="BC24" s="133">
        <v>2512.9660925457188</v>
      </c>
      <c r="BD24" s="133">
        <v>1857.3883344883941</v>
      </c>
      <c r="BE24" s="133">
        <v>2149.5018675148417</v>
      </c>
      <c r="BF24" s="133">
        <v>2410.5178984623917</v>
      </c>
      <c r="BG24" s="133">
        <v>2614.7783423167402</v>
      </c>
      <c r="BH24" s="133">
        <v>2184.5161490827286</v>
      </c>
      <c r="BI24" s="133">
        <v>2467.3983953458501</v>
      </c>
      <c r="BJ24" s="133">
        <v>2735.5767975921099</v>
      </c>
      <c r="BK24" s="133">
        <v>2938.6386352458212</v>
      </c>
      <c r="BL24" s="133">
        <v>2353.8801143712685</v>
      </c>
      <c r="BM24" s="133">
        <v>1715.6433924525049</v>
      </c>
      <c r="BN24" s="133">
        <v>2451.1142055784876</v>
      </c>
      <c r="BO24" s="133">
        <v>2780.0911841119546</v>
      </c>
      <c r="BP24" s="133">
        <v>2806.4941567434971</v>
      </c>
      <c r="BQ24" s="133">
        <v>3111.9792983467341</v>
      </c>
      <c r="BR24" s="133">
        <v>3116.4451384484096</v>
      </c>
      <c r="BS24" s="133">
        <v>3432.2166730309659</v>
      </c>
      <c r="BT24" s="133">
        <v>3580.3910128807074</v>
      </c>
      <c r="BU24" s="133">
        <v>3605.0791728503664</v>
      </c>
      <c r="BV24" s="133">
        <v>3828.462510441303</v>
      </c>
      <c r="BW24" s="133">
        <v>4399.4814037719852</v>
      </c>
      <c r="BX24" s="133">
        <v>4072.6144856687542</v>
      </c>
      <c r="BY24" s="133">
        <v>4150.9003926727855</v>
      </c>
      <c r="BZ24" s="133">
        <v>4127.534752979006</v>
      </c>
      <c r="CA24" s="133">
        <v>4655.2233303706626</v>
      </c>
      <c r="CB24" s="133">
        <v>4130.6277200583945</v>
      </c>
      <c r="CC24" s="133">
        <v>4607.247455756069</v>
      </c>
      <c r="CD24" s="133">
        <v>4632.1566930553263</v>
      </c>
      <c r="CE24" s="133">
        <v>5058.0914524442069</v>
      </c>
      <c r="CF24" s="134">
        <v>4829.3222713185114</v>
      </c>
      <c r="CG24" s="79">
        <v>8.3607405504180718</v>
      </c>
      <c r="CH24" s="53" t="s">
        <v>20</v>
      </c>
    </row>
    <row r="25" spans="1:86">
      <c r="A25" s="138" t="s">
        <v>51</v>
      </c>
      <c r="B25" s="139"/>
      <c r="C25" s="140" t="s">
        <v>52</v>
      </c>
      <c r="D25" s="141">
        <v>29043.399988619829</v>
      </c>
      <c r="E25" s="141">
        <v>30341.817739502134</v>
      </c>
      <c r="F25" s="141">
        <v>31132.666860542351</v>
      </c>
      <c r="G25" s="141">
        <v>32349.499033343654</v>
      </c>
      <c r="H25" s="141">
        <v>30800.283973507088</v>
      </c>
      <c r="I25" s="141">
        <v>32038.425903841937</v>
      </c>
      <c r="J25" s="141">
        <v>33098.517896374527</v>
      </c>
      <c r="K25" s="141">
        <v>34408.923707944254</v>
      </c>
      <c r="L25" s="141">
        <v>33308.462612595889</v>
      </c>
      <c r="M25" s="141">
        <v>33477.160596593501</v>
      </c>
      <c r="N25" s="141">
        <v>34521.906747303765</v>
      </c>
      <c r="O25" s="141">
        <v>36911.40001759983</v>
      </c>
      <c r="P25" s="141">
        <v>34261.938978462349</v>
      </c>
      <c r="Q25" s="141">
        <v>35319.425457419406</v>
      </c>
      <c r="R25" s="141">
        <v>35781.97413853529</v>
      </c>
      <c r="S25" s="141">
        <v>37368.128269271809</v>
      </c>
      <c r="T25" s="141">
        <v>35036.974936779057</v>
      </c>
      <c r="U25" s="141">
        <v>36208.358021931301</v>
      </c>
      <c r="V25" s="141">
        <v>36312.285028283819</v>
      </c>
      <c r="W25" s="141">
        <v>38403.249212794224</v>
      </c>
      <c r="X25" s="141">
        <v>35762.323032278371</v>
      </c>
      <c r="Y25" s="141">
        <v>36976.027763360245</v>
      </c>
      <c r="Z25" s="141">
        <v>37651.610234344458</v>
      </c>
      <c r="AA25" s="141">
        <v>40294.57326526042</v>
      </c>
      <c r="AB25" s="141">
        <v>37690.343034651487</v>
      </c>
      <c r="AC25" s="141">
        <v>39085.872063465657</v>
      </c>
      <c r="AD25" s="141">
        <v>40027.196456369566</v>
      </c>
      <c r="AE25" s="141">
        <v>41709.296255887704</v>
      </c>
      <c r="AF25" s="141">
        <v>38688.982151285134</v>
      </c>
      <c r="AG25" s="141">
        <v>40607.22076050879</v>
      </c>
      <c r="AH25" s="141">
        <v>40924.826459040225</v>
      </c>
      <c r="AI25" s="141">
        <v>43446.526982172509</v>
      </c>
      <c r="AJ25" s="141">
        <v>39775.353873780819</v>
      </c>
      <c r="AK25" s="141">
        <v>42158.396882532143</v>
      </c>
      <c r="AL25" s="141">
        <v>42662.45028001372</v>
      </c>
      <c r="AM25" s="141">
        <v>45240.223676467067</v>
      </c>
      <c r="AN25" s="142">
        <v>41839.042436749376</v>
      </c>
      <c r="AO25" s="142">
        <v>43419.094523083266</v>
      </c>
      <c r="AP25" s="142">
        <v>44809.04915936607</v>
      </c>
      <c r="AQ25" s="142">
        <v>47642.017086020081</v>
      </c>
      <c r="AR25" s="142">
        <v>43623.06730644749</v>
      </c>
      <c r="AS25" s="142">
        <v>45571.449227087804</v>
      </c>
      <c r="AT25" s="142">
        <v>46801.563023801318</v>
      </c>
      <c r="AU25" s="142">
        <v>48885.471426775606</v>
      </c>
      <c r="AV25" s="142">
        <v>44507.471286352054</v>
      </c>
      <c r="AW25" s="142">
        <v>46514.505634870773</v>
      </c>
      <c r="AX25" s="142">
        <v>47507.695147735336</v>
      </c>
      <c r="AY25" s="142">
        <v>50405.762551972257</v>
      </c>
      <c r="AZ25" s="142">
        <v>45642.459412815195</v>
      </c>
      <c r="BA25" s="142">
        <v>47351.023842725437</v>
      </c>
      <c r="BB25" s="142">
        <v>48154.739424098276</v>
      </c>
      <c r="BC25" s="142">
        <v>51365.425899637805</v>
      </c>
      <c r="BD25" s="142">
        <v>46939.64802409074</v>
      </c>
      <c r="BE25" s="142">
        <v>49109.677411915582</v>
      </c>
      <c r="BF25" s="142">
        <v>49759.437785654962</v>
      </c>
      <c r="BG25" s="142">
        <v>53121.030945919621</v>
      </c>
      <c r="BH25" s="142">
        <v>47939.617528319483</v>
      </c>
      <c r="BI25" s="142">
        <v>50931.502253256302</v>
      </c>
      <c r="BJ25" s="142">
        <v>51541.717848956214</v>
      </c>
      <c r="BK25" s="142">
        <v>55139.735611946751</v>
      </c>
      <c r="BL25" s="142">
        <v>48419.915238437701</v>
      </c>
      <c r="BM25" s="142">
        <v>43034.600382783261</v>
      </c>
      <c r="BN25" s="142">
        <v>47559.494547179296</v>
      </c>
      <c r="BO25" s="142">
        <v>52754.306323544617</v>
      </c>
      <c r="BP25" s="142">
        <v>48922.9806505417</v>
      </c>
      <c r="BQ25" s="142">
        <v>50194.495652015154</v>
      </c>
      <c r="BR25" s="142">
        <v>53610.416671193154</v>
      </c>
      <c r="BS25" s="142">
        <v>59005.605179537066</v>
      </c>
      <c r="BT25" s="142">
        <v>53749.624933808162</v>
      </c>
      <c r="BU25" s="142">
        <v>57873.177818640397</v>
      </c>
      <c r="BV25" s="142">
        <v>57991.965136524799</v>
      </c>
      <c r="BW25" s="142">
        <v>60857.614106947854</v>
      </c>
      <c r="BX25" s="142">
        <v>55276.744070322493</v>
      </c>
      <c r="BY25" s="142">
        <v>57776.107957323853</v>
      </c>
      <c r="BZ25" s="142">
        <v>57750.281251560758</v>
      </c>
      <c r="CA25" s="142">
        <v>62106.002077664496</v>
      </c>
      <c r="CB25" s="142">
        <v>55600.443914281728</v>
      </c>
      <c r="CC25" s="142">
        <v>58996.319624607822</v>
      </c>
      <c r="CD25" s="142">
        <v>59001.955986276284</v>
      </c>
      <c r="CE25" s="142">
        <v>64046.555050048708</v>
      </c>
      <c r="CF25" s="143">
        <v>57846.303828642936</v>
      </c>
      <c r="CG25" s="81">
        <v>2.0334707829669583</v>
      </c>
      <c r="CH25" s="48" t="s">
        <v>52</v>
      </c>
    </row>
    <row r="26" spans="1:86">
      <c r="A26" s="132" t="s">
        <v>21</v>
      </c>
      <c r="B26" s="144"/>
      <c r="C26" s="54" t="s">
        <v>22</v>
      </c>
      <c r="D26" s="45">
        <v>2679.0764686530792</v>
      </c>
      <c r="E26" s="45">
        <v>2982.8014703988106</v>
      </c>
      <c r="F26" s="45">
        <v>3018.8097879772777</v>
      </c>
      <c r="G26" s="45">
        <v>3501.9854440233239</v>
      </c>
      <c r="H26" s="45">
        <v>3076.1856109095143</v>
      </c>
      <c r="I26" s="45">
        <v>3381.728071811945</v>
      </c>
      <c r="J26" s="45">
        <v>3339.9331835901494</v>
      </c>
      <c r="K26" s="45">
        <v>3840.1362137562228</v>
      </c>
      <c r="L26" s="45">
        <v>3417.9457006591492</v>
      </c>
      <c r="M26" s="45">
        <v>3629.8604782101525</v>
      </c>
      <c r="N26" s="45">
        <v>3737.8825113315784</v>
      </c>
      <c r="O26" s="45">
        <v>4087.2419151827871</v>
      </c>
      <c r="P26" s="45">
        <v>3673.9333213226173</v>
      </c>
      <c r="Q26" s="45">
        <v>3824.7557866260872</v>
      </c>
      <c r="R26" s="45">
        <v>3810.1123047151414</v>
      </c>
      <c r="S26" s="45">
        <v>4081.3686766810911</v>
      </c>
      <c r="T26" s="45">
        <v>3694.3659132198341</v>
      </c>
      <c r="U26" s="45">
        <v>3793.7822968688188</v>
      </c>
      <c r="V26" s="45">
        <v>3717.1847184964868</v>
      </c>
      <c r="W26" s="45">
        <v>4247.5792283409201</v>
      </c>
      <c r="X26" s="45">
        <v>3762.3273654134109</v>
      </c>
      <c r="Y26" s="45">
        <v>4055.3771843603718</v>
      </c>
      <c r="Z26" s="45">
        <v>4088.5822392542227</v>
      </c>
      <c r="AA26" s="45">
        <v>4685.1643503453533</v>
      </c>
      <c r="AB26" s="45">
        <v>4159.6478758703042</v>
      </c>
      <c r="AC26" s="45">
        <v>4489.4277279682092</v>
      </c>
      <c r="AD26" s="45">
        <v>4545.5448189055796</v>
      </c>
      <c r="AE26" s="45">
        <v>5115.3512506189691</v>
      </c>
      <c r="AF26" s="45">
        <v>4632.9427583716133</v>
      </c>
      <c r="AG26" s="45">
        <v>4822.3708829398029</v>
      </c>
      <c r="AH26" s="45">
        <v>4725.8540774347211</v>
      </c>
      <c r="AI26" s="45">
        <v>5242.8582277642945</v>
      </c>
      <c r="AJ26" s="45">
        <v>4815.7988543138863</v>
      </c>
      <c r="AK26" s="45">
        <v>5026.1678275332997</v>
      </c>
      <c r="AL26" s="45">
        <v>4907.327589418247</v>
      </c>
      <c r="AM26" s="45">
        <v>5583.7265080053048</v>
      </c>
      <c r="AN26" s="133">
        <v>4968.7266904058806</v>
      </c>
      <c r="AO26" s="133">
        <v>5269.7553339039987</v>
      </c>
      <c r="AP26" s="133">
        <v>5215.9365156620652</v>
      </c>
      <c r="AQ26" s="133">
        <v>5844.2179623152988</v>
      </c>
      <c r="AR26" s="133">
        <v>5129.0438998869849</v>
      </c>
      <c r="AS26" s="133">
        <v>5288.1417971601313</v>
      </c>
      <c r="AT26" s="133">
        <v>5293.9131998822922</v>
      </c>
      <c r="AU26" s="133">
        <v>5885.7590352860652</v>
      </c>
      <c r="AV26" s="133">
        <v>5175.0292258472718</v>
      </c>
      <c r="AW26" s="133">
        <v>5279.4609232151915</v>
      </c>
      <c r="AX26" s="133">
        <v>5466.0762835070745</v>
      </c>
      <c r="AY26" s="133">
        <v>5826.9678778111956</v>
      </c>
      <c r="AZ26" s="133">
        <v>5196.8323943749874</v>
      </c>
      <c r="BA26" s="133">
        <v>5309.8184513803681</v>
      </c>
      <c r="BB26" s="133">
        <v>5516.4754004502493</v>
      </c>
      <c r="BC26" s="133">
        <v>5937.6581016811406</v>
      </c>
      <c r="BD26" s="133">
        <v>5301.8040076839843</v>
      </c>
      <c r="BE26" s="133">
        <v>5503.0134326491352</v>
      </c>
      <c r="BF26" s="133">
        <v>5725.2570071047176</v>
      </c>
      <c r="BG26" s="133">
        <v>6182.3484966207434</v>
      </c>
      <c r="BH26" s="133">
        <v>5581.8657685860217</v>
      </c>
      <c r="BI26" s="133">
        <v>5779.7508166211783</v>
      </c>
      <c r="BJ26" s="133">
        <v>5970.766202025864</v>
      </c>
      <c r="BK26" s="133">
        <v>6409.698171928072</v>
      </c>
      <c r="BL26" s="133">
        <v>5666.8842315139573</v>
      </c>
      <c r="BM26" s="133">
        <v>4750.6546389604327</v>
      </c>
      <c r="BN26" s="133">
        <v>5542.757637020768</v>
      </c>
      <c r="BO26" s="133">
        <v>6238.7404885188062</v>
      </c>
      <c r="BP26" s="133">
        <v>5804.1831467300917</v>
      </c>
      <c r="BQ26" s="133">
        <v>5713.6832935601842</v>
      </c>
      <c r="BR26" s="133">
        <v>6817.7197652523264</v>
      </c>
      <c r="BS26" s="133">
        <v>7548.7030189039042</v>
      </c>
      <c r="BT26" s="133">
        <v>6754.4899018573869</v>
      </c>
      <c r="BU26" s="133">
        <v>7062.6900374551878</v>
      </c>
      <c r="BV26" s="133">
        <v>7884.7158764151172</v>
      </c>
      <c r="BW26" s="133">
        <v>8133.1378806391258</v>
      </c>
      <c r="BX26" s="133">
        <v>7092.8330367197195</v>
      </c>
      <c r="BY26" s="133">
        <v>6907.9404139047465</v>
      </c>
      <c r="BZ26" s="133">
        <v>7304.2542063462088</v>
      </c>
      <c r="CA26" s="133">
        <v>7779.9591847750626</v>
      </c>
      <c r="CB26" s="133">
        <v>7046.8966416356479</v>
      </c>
      <c r="CC26" s="133">
        <v>6901.8824696096663</v>
      </c>
      <c r="CD26" s="133">
        <v>7502.9242899316605</v>
      </c>
      <c r="CE26" s="133">
        <v>7994.6932743307461</v>
      </c>
      <c r="CF26" s="134">
        <v>7224.1329907669851</v>
      </c>
      <c r="CG26" s="79">
        <v>1.2425992685796388</v>
      </c>
      <c r="CH26" s="53" t="s">
        <v>22</v>
      </c>
    </row>
    <row r="27" spans="1:86">
      <c r="A27" s="145" t="s">
        <v>51</v>
      </c>
      <c r="B27" s="146"/>
      <c r="C27" s="146" t="s">
        <v>88</v>
      </c>
      <c r="D27" s="147">
        <v>31735.823389347912</v>
      </c>
      <c r="E27" s="147">
        <v>33362.297544379537</v>
      </c>
      <c r="F27" s="147">
        <v>34182.967236223034</v>
      </c>
      <c r="G27" s="147">
        <v>35933.771829593803</v>
      </c>
      <c r="H27" s="147">
        <v>33891.452101178023</v>
      </c>
      <c r="I27" s="147">
        <v>35462.44690821087</v>
      </c>
      <c r="J27" s="147">
        <v>36461.550095113744</v>
      </c>
      <c r="K27" s="147">
        <v>38325.878120116067</v>
      </c>
      <c r="L27" s="147">
        <v>36739.155105593985</v>
      </c>
      <c r="M27" s="147">
        <v>37151.408287036495</v>
      </c>
      <c r="N27" s="147">
        <v>38305.227854929057</v>
      </c>
      <c r="O27" s="147">
        <v>41063.039451056648</v>
      </c>
      <c r="P27" s="147">
        <v>37974.361993272789</v>
      </c>
      <c r="Q27" s="147">
        <v>39188.629721637903</v>
      </c>
      <c r="R27" s="147">
        <v>39628.950824789106</v>
      </c>
      <c r="S27" s="147">
        <v>41500.991812180888</v>
      </c>
      <c r="T27" s="147">
        <v>38777.295396885893</v>
      </c>
      <c r="U27" s="147">
        <v>40046.941951686633</v>
      </c>
      <c r="V27" s="147">
        <v>40066.040856898704</v>
      </c>
      <c r="W27" s="147">
        <v>42718.926030060175</v>
      </c>
      <c r="X27" s="147">
        <v>39547.239303576782</v>
      </c>
      <c r="Y27" s="147">
        <v>41062.880465314069</v>
      </c>
      <c r="Z27" s="147">
        <v>41770.881545525379</v>
      </c>
      <c r="AA27" s="147">
        <v>45027.944040767208</v>
      </c>
      <c r="AB27" s="147">
        <v>41851.376961790105</v>
      </c>
      <c r="AC27" s="147">
        <v>43585.379362924898</v>
      </c>
      <c r="AD27" s="147">
        <v>44581.637661055865</v>
      </c>
      <c r="AE27" s="147">
        <v>46851.323103193841</v>
      </c>
      <c r="AF27" s="147">
        <v>43326.522399282905</v>
      </c>
      <c r="AG27" s="147">
        <v>45432.683713709492</v>
      </c>
      <c r="AH27" s="147">
        <v>45645.271104440748</v>
      </c>
      <c r="AI27" s="147">
        <v>48699.289963344796</v>
      </c>
      <c r="AJ27" s="147">
        <v>44589.519316282342</v>
      </c>
      <c r="AK27" s="147">
        <v>47181.851880176568</v>
      </c>
      <c r="AL27" s="147">
        <v>47564.003224059248</v>
      </c>
      <c r="AM27" s="147">
        <v>50824.794204859623</v>
      </c>
      <c r="AN27" s="147">
        <v>46806.047194393461</v>
      </c>
      <c r="AO27" s="147">
        <v>48684.13271149221</v>
      </c>
      <c r="AP27" s="147">
        <v>50025.919406281755</v>
      </c>
      <c r="AQ27" s="147">
        <v>53479.495825907143</v>
      </c>
      <c r="AR27" s="147">
        <v>48751.357074797364</v>
      </c>
      <c r="AS27" s="147">
        <v>50860.391286029451</v>
      </c>
      <c r="AT27" s="147">
        <v>52099.40616694199</v>
      </c>
      <c r="AU27" s="147">
        <v>54767.254388558744</v>
      </c>
      <c r="AV27" s="147">
        <v>49682.500512199302</v>
      </c>
      <c r="AW27" s="147">
        <v>51793.966558085936</v>
      </c>
      <c r="AX27" s="147">
        <v>52973.771431242378</v>
      </c>
      <c r="AY27" s="147">
        <v>56232.730429783413</v>
      </c>
      <c r="AZ27" s="147">
        <v>50841.942425317779</v>
      </c>
      <c r="BA27" s="147">
        <v>52667.392922709674</v>
      </c>
      <c r="BB27" s="147">
        <v>53672.445553503298</v>
      </c>
      <c r="BC27" s="147">
        <v>57301.909149970321</v>
      </c>
      <c r="BD27" s="147">
        <v>52243.15947024963</v>
      </c>
      <c r="BE27" s="147">
        <v>54614.020125574767</v>
      </c>
      <c r="BF27" s="147">
        <v>55487.597802352655</v>
      </c>
      <c r="BG27" s="142">
        <v>59307.210756307519</v>
      </c>
      <c r="BH27" s="147">
        <v>53527.411096616801</v>
      </c>
      <c r="BI27" s="147">
        <v>56712.593227538382</v>
      </c>
      <c r="BJ27" s="147">
        <v>57517.852026805769</v>
      </c>
      <c r="BK27" s="147">
        <v>61555.905433694374</v>
      </c>
      <c r="BL27" s="147">
        <v>54094.887701020853</v>
      </c>
      <c r="BM27" s="147">
        <v>47778.620066074473</v>
      </c>
      <c r="BN27" s="147">
        <v>53109.06421143192</v>
      </c>
      <c r="BO27" s="147">
        <v>59004.980800934303</v>
      </c>
      <c r="BP27" s="147">
        <v>54731.406719826708</v>
      </c>
      <c r="BQ27" s="147">
        <v>55914.091559098175</v>
      </c>
      <c r="BR27" s="147">
        <v>60429.830388002774</v>
      </c>
      <c r="BS27" s="147">
        <v>66555.882718501438</v>
      </c>
      <c r="BT27" s="147">
        <v>60515.201338556712</v>
      </c>
      <c r="BU27" s="147">
        <v>64939.023953681426</v>
      </c>
      <c r="BV27" s="147">
        <v>65913.611305785278</v>
      </c>
      <c r="BW27" s="147">
        <v>69023.602829042633</v>
      </c>
      <c r="BX27" s="147">
        <v>62383.469544538581</v>
      </c>
      <c r="BY27" s="147">
        <v>64648.197808738274</v>
      </c>
      <c r="BZ27" s="147">
        <v>65058.492040427591</v>
      </c>
      <c r="CA27" s="147">
        <v>69882.723681482137</v>
      </c>
      <c r="CB27" s="147">
        <v>62650.668722308743</v>
      </c>
      <c r="CC27" s="147">
        <v>65855.124034705179</v>
      </c>
      <c r="CD27" s="147">
        <v>66510.430139570148</v>
      </c>
      <c r="CE27" s="147">
        <v>72035.144917703961</v>
      </c>
      <c r="CF27" s="148">
        <v>65063.238358510898</v>
      </c>
      <c r="CG27" s="82">
        <v>1.9385535935961116</v>
      </c>
      <c r="CH27" s="66" t="s">
        <v>88</v>
      </c>
    </row>
    <row r="28" spans="1:86" ht="13.35" customHeight="1">
      <c r="A28" s="149"/>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50"/>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24"/>
      <c r="BH28" s="124"/>
      <c r="BI28" s="124"/>
      <c r="BJ28" s="124"/>
      <c r="BK28" s="124"/>
      <c r="BL28" s="124"/>
      <c r="BM28" s="124"/>
      <c r="BN28" s="124"/>
      <c r="BO28" s="124"/>
      <c r="BP28" s="124"/>
      <c r="BQ28" s="124"/>
      <c r="BR28" s="124"/>
      <c r="BS28" s="124"/>
      <c r="BT28" s="124"/>
      <c r="BU28" s="124"/>
      <c r="BV28" s="117"/>
      <c r="BW28" s="117"/>
      <c r="BX28" s="117"/>
      <c r="BY28" s="117"/>
      <c r="BZ28" s="117"/>
      <c r="CA28" s="117"/>
      <c r="CB28" s="117"/>
      <c r="CC28" s="117"/>
      <c r="CD28" s="117"/>
      <c r="CE28" s="117"/>
      <c r="CF28" s="117"/>
    </row>
    <row r="29" spans="1:86" s="53" customFormat="1" ht="13.35" customHeight="1">
      <c r="A29" s="151" t="s">
        <v>155</v>
      </c>
      <c r="B29" s="56"/>
      <c r="C29" s="56"/>
      <c r="D29" s="57"/>
      <c r="E29" s="57"/>
      <c r="F29" s="57"/>
      <c r="G29" s="58"/>
    </row>
    <row r="30" spans="1:86" s="53" customFormat="1" ht="13.35" customHeight="1">
      <c r="A30" s="152" t="s">
        <v>85</v>
      </c>
      <c r="B30" s="60"/>
      <c r="C30" s="60"/>
      <c r="G30" s="61"/>
    </row>
    <row r="31" spans="1:86" s="53" customFormat="1" ht="13.35" customHeight="1">
      <c r="A31" s="152" t="s">
        <v>86</v>
      </c>
      <c r="B31" s="60"/>
      <c r="C31" s="60"/>
      <c r="G31" s="61"/>
    </row>
    <row r="32" spans="1:86" s="53" customFormat="1" ht="13.35" customHeight="1">
      <c r="A32" s="62" t="s">
        <v>156</v>
      </c>
      <c r="B32" s="63"/>
      <c r="C32" s="63"/>
      <c r="D32" s="64"/>
      <c r="E32" s="64"/>
      <c r="F32" s="64"/>
      <c r="G32" s="65"/>
    </row>
    <row r="33" spans="1:84" ht="13.35" customHeight="1">
      <c r="A33" s="117"/>
      <c r="B33" s="117"/>
      <c r="C33" s="117"/>
      <c r="D33" s="153"/>
      <c r="E33" s="117"/>
      <c r="F33" s="117"/>
      <c r="G33" s="117"/>
      <c r="H33" s="117"/>
      <c r="I33" s="117"/>
      <c r="J33" s="117"/>
      <c r="K33" s="117"/>
      <c r="L33" s="117"/>
      <c r="M33" s="117"/>
      <c r="N33" s="117"/>
      <c r="O33" s="117"/>
      <c r="P33" s="117"/>
      <c r="Q33" s="53"/>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row>
    <row r="34" spans="1:84">
      <c r="A34" s="117"/>
      <c r="B34" s="117"/>
      <c r="C34" s="117"/>
      <c r="D34" s="153"/>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row>
    <row r="35" spans="1:84" ht="13.2" customHeight="1">
      <c r="A35" s="304" t="s">
        <v>89</v>
      </c>
      <c r="B35" s="304"/>
      <c r="C35" s="304"/>
      <c r="D35" s="304"/>
      <c r="E35" s="304"/>
      <c r="F35" s="304"/>
      <c r="G35" s="304"/>
    </row>
    <row r="36" spans="1:84" ht="13.2" customHeight="1">
      <c r="A36" s="304"/>
      <c r="B36" s="304"/>
      <c r="C36" s="304"/>
      <c r="D36" s="304"/>
      <c r="E36" s="304"/>
      <c r="F36" s="304"/>
      <c r="G36" s="304"/>
    </row>
    <row r="37" spans="1:84" ht="13.35" customHeight="1">
      <c r="A37" s="305" t="s">
        <v>82</v>
      </c>
      <c r="B37" s="305"/>
      <c r="C37" s="109"/>
      <c r="D37" s="109"/>
      <c r="E37" s="109"/>
      <c r="F37" s="109"/>
      <c r="G37" s="110"/>
    </row>
    <row r="38" spans="1:84" ht="13.35" customHeight="1">
      <c r="A38" s="108" t="s">
        <v>50</v>
      </c>
      <c r="B38" s="109"/>
      <c r="C38" s="109"/>
      <c r="D38" s="109"/>
      <c r="E38" s="109"/>
      <c r="F38" s="109"/>
      <c r="G38" s="110"/>
    </row>
    <row r="39" spans="1:84" ht="14.4" customHeight="1">
      <c r="A39" s="154" t="s">
        <v>157</v>
      </c>
      <c r="B39" s="113"/>
      <c r="C39" s="113"/>
      <c r="D39" s="113"/>
      <c r="E39" s="113"/>
      <c r="F39" s="113"/>
      <c r="G39" s="114"/>
    </row>
    <row r="40" spans="1:84">
      <c r="A40" s="117"/>
      <c r="B40" s="117"/>
      <c r="C40" s="117"/>
      <c r="D40" s="153"/>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8"/>
      <c r="CC40" s="118"/>
      <c r="CD40" s="118"/>
      <c r="CE40" s="118"/>
      <c r="CF40" s="117"/>
    </row>
    <row r="41" spans="1:84" s="72" customFormat="1" ht="25.5" customHeight="1">
      <c r="A41" s="301" t="s">
        <v>0</v>
      </c>
      <c r="B41" s="300" t="s">
        <v>49</v>
      </c>
      <c r="C41" s="300" t="s">
        <v>1</v>
      </c>
      <c r="D41" s="300"/>
      <c r="E41" s="300"/>
      <c r="F41" s="300"/>
      <c r="G41" s="300"/>
      <c r="H41" s="300">
        <v>2006</v>
      </c>
      <c r="I41" s="300"/>
      <c r="J41" s="300"/>
      <c r="K41" s="300"/>
      <c r="L41" s="300">
        <v>2007</v>
      </c>
      <c r="M41" s="300"/>
      <c r="N41" s="300"/>
      <c r="O41" s="300"/>
      <c r="P41" s="300">
        <v>2008</v>
      </c>
      <c r="Q41" s="300"/>
      <c r="R41" s="300"/>
      <c r="S41" s="300"/>
      <c r="T41" s="300">
        <v>2009</v>
      </c>
      <c r="U41" s="300"/>
      <c r="V41" s="300"/>
      <c r="W41" s="300"/>
      <c r="X41" s="300">
        <v>2010</v>
      </c>
      <c r="Y41" s="300"/>
      <c r="Z41" s="300"/>
      <c r="AA41" s="300"/>
      <c r="AB41" s="300">
        <v>2011</v>
      </c>
      <c r="AC41" s="300"/>
      <c r="AD41" s="300"/>
      <c r="AE41" s="300"/>
      <c r="AF41" s="300">
        <v>2012</v>
      </c>
      <c r="AG41" s="300"/>
      <c r="AH41" s="300"/>
      <c r="AI41" s="300"/>
      <c r="AJ41" s="300">
        <v>2013</v>
      </c>
      <c r="AK41" s="300"/>
      <c r="AL41" s="300"/>
      <c r="AM41" s="300"/>
      <c r="AN41" s="300">
        <v>2014</v>
      </c>
      <c r="AO41" s="300"/>
      <c r="AP41" s="300"/>
      <c r="AQ41" s="300"/>
      <c r="AR41" s="300">
        <v>2015</v>
      </c>
      <c r="AS41" s="300"/>
      <c r="AT41" s="300"/>
      <c r="AU41" s="300"/>
      <c r="AV41" s="300">
        <v>2016</v>
      </c>
      <c r="AW41" s="300"/>
      <c r="AX41" s="300"/>
      <c r="AY41" s="300"/>
      <c r="AZ41" s="300">
        <v>2017</v>
      </c>
      <c r="BA41" s="300"/>
      <c r="BB41" s="300"/>
      <c r="BC41" s="300"/>
      <c r="BD41" s="300">
        <v>2018</v>
      </c>
      <c r="BE41" s="300"/>
      <c r="BF41" s="300"/>
      <c r="BG41" s="300"/>
      <c r="BH41" s="300">
        <v>2019</v>
      </c>
      <c r="BI41" s="300"/>
      <c r="BJ41" s="300"/>
      <c r="BK41" s="300"/>
      <c r="BL41" s="300">
        <v>2020</v>
      </c>
      <c r="BM41" s="300"/>
      <c r="BN41" s="300"/>
      <c r="BO41" s="300"/>
      <c r="BP41" s="300">
        <v>2021</v>
      </c>
      <c r="BQ41" s="300"/>
      <c r="BR41" s="300"/>
      <c r="BS41" s="300"/>
      <c r="BT41" s="300">
        <v>2022</v>
      </c>
      <c r="BU41" s="300"/>
      <c r="BV41" s="300"/>
      <c r="BW41" s="300"/>
      <c r="BX41" s="300" t="s">
        <v>152</v>
      </c>
      <c r="BY41" s="300"/>
      <c r="BZ41" s="300"/>
      <c r="CA41" s="300"/>
      <c r="CB41" s="287" t="s">
        <v>158</v>
      </c>
      <c r="CC41" s="287"/>
      <c r="CD41" s="287"/>
      <c r="CE41" s="287"/>
      <c r="CF41" s="119" t="s">
        <v>154</v>
      </c>
    </row>
    <row r="42" spans="1:84" s="72" customFormat="1" ht="25.5" customHeight="1">
      <c r="A42" s="302"/>
      <c r="B42" s="306"/>
      <c r="C42" s="306"/>
      <c r="D42" s="121"/>
      <c r="E42" s="121"/>
      <c r="F42" s="121"/>
      <c r="G42" s="121"/>
      <c r="H42" s="120" t="s">
        <v>33</v>
      </c>
      <c r="I42" s="120" t="s">
        <v>75</v>
      </c>
      <c r="J42" s="120" t="s">
        <v>76</v>
      </c>
      <c r="K42" s="120" t="s">
        <v>77</v>
      </c>
      <c r="L42" s="120" t="s">
        <v>33</v>
      </c>
      <c r="M42" s="120" t="s">
        <v>75</v>
      </c>
      <c r="N42" s="120" t="s">
        <v>76</v>
      </c>
      <c r="O42" s="120" t="s">
        <v>77</v>
      </c>
      <c r="P42" s="120" t="s">
        <v>33</v>
      </c>
      <c r="Q42" s="120" t="s">
        <v>75</v>
      </c>
      <c r="R42" s="120" t="s">
        <v>76</v>
      </c>
      <c r="S42" s="120" t="s">
        <v>77</v>
      </c>
      <c r="T42" s="120" t="s">
        <v>33</v>
      </c>
      <c r="U42" s="120" t="s">
        <v>75</v>
      </c>
      <c r="V42" s="120" t="s">
        <v>76</v>
      </c>
      <c r="W42" s="120" t="s">
        <v>77</v>
      </c>
      <c r="X42" s="120" t="s">
        <v>33</v>
      </c>
      <c r="Y42" s="120" t="s">
        <v>75</v>
      </c>
      <c r="Z42" s="120" t="s">
        <v>76</v>
      </c>
      <c r="AA42" s="120" t="s">
        <v>77</v>
      </c>
      <c r="AB42" s="120" t="s">
        <v>33</v>
      </c>
      <c r="AC42" s="120" t="s">
        <v>75</v>
      </c>
      <c r="AD42" s="120" t="s">
        <v>76</v>
      </c>
      <c r="AE42" s="120" t="s">
        <v>77</v>
      </c>
      <c r="AF42" s="120" t="s">
        <v>33</v>
      </c>
      <c r="AG42" s="120" t="s">
        <v>75</v>
      </c>
      <c r="AH42" s="120" t="s">
        <v>76</v>
      </c>
      <c r="AI42" s="120" t="s">
        <v>77</v>
      </c>
      <c r="AJ42" s="120" t="s">
        <v>33</v>
      </c>
      <c r="AK42" s="120" t="s">
        <v>75</v>
      </c>
      <c r="AL42" s="120" t="s">
        <v>76</v>
      </c>
      <c r="AM42" s="120" t="s">
        <v>77</v>
      </c>
      <c r="AN42" s="120" t="s">
        <v>33</v>
      </c>
      <c r="AO42" s="120" t="s">
        <v>75</v>
      </c>
      <c r="AP42" s="120" t="s">
        <v>76</v>
      </c>
      <c r="AQ42" s="120" t="s">
        <v>77</v>
      </c>
      <c r="AR42" s="120" t="s">
        <v>33</v>
      </c>
      <c r="AS42" s="120" t="s">
        <v>75</v>
      </c>
      <c r="AT42" s="120" t="s">
        <v>76</v>
      </c>
      <c r="AU42" s="120" t="s">
        <v>77</v>
      </c>
      <c r="AV42" s="120" t="s">
        <v>33</v>
      </c>
      <c r="AW42" s="120" t="s">
        <v>75</v>
      </c>
      <c r="AX42" s="120" t="s">
        <v>76</v>
      </c>
      <c r="AY42" s="120" t="s">
        <v>77</v>
      </c>
      <c r="AZ42" s="120" t="s">
        <v>33</v>
      </c>
      <c r="BA42" s="120" t="s">
        <v>75</v>
      </c>
      <c r="BB42" s="120" t="s">
        <v>76</v>
      </c>
      <c r="BC42" s="120" t="s">
        <v>77</v>
      </c>
      <c r="BD42" s="120" t="s">
        <v>33</v>
      </c>
      <c r="BE42" s="120" t="s">
        <v>75</v>
      </c>
      <c r="BF42" s="121" t="s">
        <v>76</v>
      </c>
      <c r="BG42" s="120" t="s">
        <v>77</v>
      </c>
      <c r="BH42" s="120" t="s">
        <v>33</v>
      </c>
      <c r="BI42" s="120" t="s">
        <v>75</v>
      </c>
      <c r="BJ42" s="120" t="s">
        <v>76</v>
      </c>
      <c r="BK42" s="120" t="s">
        <v>77</v>
      </c>
      <c r="BL42" s="120" t="s">
        <v>33</v>
      </c>
      <c r="BM42" s="120" t="s">
        <v>75</v>
      </c>
      <c r="BN42" s="120" t="s">
        <v>76</v>
      </c>
      <c r="BO42" s="120" t="s">
        <v>77</v>
      </c>
      <c r="BP42" s="120" t="s">
        <v>33</v>
      </c>
      <c r="BQ42" s="120" t="s">
        <v>75</v>
      </c>
      <c r="BR42" s="120" t="s">
        <v>76</v>
      </c>
      <c r="BS42" s="120" t="s">
        <v>77</v>
      </c>
      <c r="BT42" s="120" t="s">
        <v>33</v>
      </c>
      <c r="BU42" s="120" t="s">
        <v>75</v>
      </c>
      <c r="BV42" s="120" t="s">
        <v>76</v>
      </c>
      <c r="BW42" s="120" t="s">
        <v>77</v>
      </c>
      <c r="BX42" s="120" t="s">
        <v>33</v>
      </c>
      <c r="BY42" s="120" t="s">
        <v>75</v>
      </c>
      <c r="BZ42" s="120" t="s">
        <v>76</v>
      </c>
      <c r="CA42" s="120" t="s">
        <v>77</v>
      </c>
      <c r="CB42" s="120" t="s">
        <v>33</v>
      </c>
      <c r="CC42" s="120" t="s">
        <v>75</v>
      </c>
      <c r="CD42" s="120" t="s">
        <v>76</v>
      </c>
      <c r="CE42" s="120" t="s">
        <v>77</v>
      </c>
      <c r="CF42" s="122" t="s">
        <v>33</v>
      </c>
    </row>
    <row r="43" spans="1:84" ht="13.35" customHeight="1">
      <c r="A43" s="123"/>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17"/>
      <c r="BI43" s="124"/>
      <c r="BJ43" s="117"/>
      <c r="BK43" s="117"/>
      <c r="BL43" s="117"/>
      <c r="BM43" s="117"/>
      <c r="BN43" s="117"/>
      <c r="BO43" s="117"/>
      <c r="BP43" s="117"/>
      <c r="BQ43" s="117"/>
      <c r="BR43" s="117"/>
      <c r="BS43" s="117"/>
      <c r="BT43" s="124"/>
      <c r="BU43" s="124"/>
      <c r="BV43" s="124"/>
      <c r="BW43" s="124"/>
      <c r="BX43" s="117"/>
      <c r="BY43" s="117"/>
      <c r="BZ43" s="117"/>
      <c r="CA43" s="117"/>
      <c r="CB43" s="117"/>
      <c r="CC43" s="117"/>
      <c r="CD43" s="124"/>
      <c r="CE43" s="124"/>
      <c r="CF43" s="125"/>
    </row>
    <row r="44" spans="1:84">
      <c r="A44" s="126"/>
      <c r="B44" s="127" t="s">
        <v>2</v>
      </c>
      <c r="C44" s="128" t="s">
        <v>9</v>
      </c>
      <c r="D44" s="155"/>
      <c r="E44" s="155"/>
      <c r="F44" s="155"/>
      <c r="G44" s="155"/>
      <c r="H44" s="156">
        <v>-0.44333473797453848</v>
      </c>
      <c r="I44" s="156">
        <v>-1.7545518457388596</v>
      </c>
      <c r="J44" s="156">
        <v>0.6486360560642197</v>
      </c>
      <c r="K44" s="156">
        <v>1.2302314745972467</v>
      </c>
      <c r="L44" s="156">
        <v>1.1947728391166663</v>
      </c>
      <c r="M44" s="156">
        <v>0.1314680472330565</v>
      </c>
      <c r="N44" s="156">
        <v>-7.8354228827620886E-2</v>
      </c>
      <c r="O44" s="156">
        <v>-0.14136178611529715</v>
      </c>
      <c r="P44" s="156">
        <v>2.3059302676595763</v>
      </c>
      <c r="Q44" s="156">
        <v>5.396487210728921</v>
      </c>
      <c r="R44" s="156">
        <v>3.5097674700405292</v>
      </c>
      <c r="S44" s="156">
        <v>-0.4515066528079501</v>
      </c>
      <c r="T44" s="156">
        <v>2.1652601488332266</v>
      </c>
      <c r="U44" s="156">
        <v>-0.41723185704454124</v>
      </c>
      <c r="V44" s="156">
        <v>1.1682132612332481</v>
      </c>
      <c r="W44" s="156">
        <v>0.10840672689739961</v>
      </c>
      <c r="X44" s="156">
        <v>-0.24842013305132582</v>
      </c>
      <c r="Y44" s="156">
        <v>-2.7683666060593879</v>
      </c>
      <c r="Z44" s="156">
        <v>-3.8393792932080828</v>
      </c>
      <c r="AA44" s="156">
        <v>1.0183201026117814</v>
      </c>
      <c r="AB44" s="156">
        <v>0.40657946440272497</v>
      </c>
      <c r="AC44" s="156">
        <v>5.7563594614066886</v>
      </c>
      <c r="AD44" s="156">
        <v>2.3653494880799428</v>
      </c>
      <c r="AE44" s="156">
        <v>1.9367874794380384</v>
      </c>
      <c r="AF44" s="156">
        <v>5.5508160102858852</v>
      </c>
      <c r="AG44" s="156">
        <v>0.60726222145576969</v>
      </c>
      <c r="AH44" s="156">
        <v>-2.469661355519861</v>
      </c>
      <c r="AI44" s="156">
        <v>-1.9825855334104574</v>
      </c>
      <c r="AJ44" s="156">
        <v>-4.7955204031683962</v>
      </c>
      <c r="AK44" s="156">
        <v>4.515012536766335</v>
      </c>
      <c r="AL44" s="156">
        <v>0.53360454834444226</v>
      </c>
      <c r="AM44" s="156">
        <v>0.51419892541359502</v>
      </c>
      <c r="AN44" s="156">
        <v>11.045649933706386</v>
      </c>
      <c r="AO44" s="156">
        <v>2.3307351810646111</v>
      </c>
      <c r="AP44" s="156">
        <v>3.9889475531462466</v>
      </c>
      <c r="AQ44" s="156">
        <v>7.0780111604999121</v>
      </c>
      <c r="AR44" s="156">
        <v>2.3651914615263649</v>
      </c>
      <c r="AS44" s="156">
        <v>1.9417868277600121</v>
      </c>
      <c r="AT44" s="156">
        <v>4.4178565989041232</v>
      </c>
      <c r="AU44" s="156">
        <v>-1.378822983077086</v>
      </c>
      <c r="AV44" s="156">
        <v>-9.1743162147396617</v>
      </c>
      <c r="AW44" s="156">
        <v>-9.1379240079875501</v>
      </c>
      <c r="AX44" s="156">
        <v>-8.3511599838967783</v>
      </c>
      <c r="AY44" s="156">
        <v>2.711613916344092</v>
      </c>
      <c r="AZ44" s="156">
        <v>8.5831636927746047</v>
      </c>
      <c r="BA44" s="156">
        <v>12.076751245004289</v>
      </c>
      <c r="BB44" s="156">
        <v>12.543496796983916</v>
      </c>
      <c r="BC44" s="156">
        <v>3.6072231221494349</v>
      </c>
      <c r="BD44" s="156">
        <v>5.7446652391523401</v>
      </c>
      <c r="BE44" s="156">
        <v>2.6192367103116823</v>
      </c>
      <c r="BF44" s="156">
        <v>-2.1003818667950469</v>
      </c>
      <c r="BG44" s="156">
        <v>-0.11347055784524684</v>
      </c>
      <c r="BH44" s="156">
        <v>-1.0603373229455144</v>
      </c>
      <c r="BI44" s="156">
        <v>-4.4515929327256032</v>
      </c>
      <c r="BJ44" s="156">
        <v>2.9626637186302958</v>
      </c>
      <c r="BK44" s="156">
        <v>4.7522060792192491</v>
      </c>
      <c r="BL44" s="156">
        <v>10.421080331183958</v>
      </c>
      <c r="BM44" s="156">
        <v>-3.1854343445228466</v>
      </c>
      <c r="BN44" s="156">
        <v>-6.8226646394447812</v>
      </c>
      <c r="BO44" s="156">
        <v>2.1267263152060707</v>
      </c>
      <c r="BP44" s="156">
        <v>-4.598702714645313</v>
      </c>
      <c r="BQ44" s="156">
        <v>6.2295403325421717</v>
      </c>
      <c r="BR44" s="156">
        <v>4.0797011774678538</v>
      </c>
      <c r="BS44" s="156">
        <v>7.0434687700309269</v>
      </c>
      <c r="BT44" s="156">
        <v>8.0268935253918272</v>
      </c>
      <c r="BU44" s="156">
        <v>5.8083039111994594</v>
      </c>
      <c r="BV44" s="156">
        <v>-1.4370062723136527</v>
      </c>
      <c r="BW44" s="156">
        <v>-6.719884841135908</v>
      </c>
      <c r="BX44" s="157">
        <v>0.58402022235253526</v>
      </c>
      <c r="BY44" s="157">
        <v>9.3206286139803751E-2</v>
      </c>
      <c r="BZ44" s="157">
        <v>2.4537558808994504</v>
      </c>
      <c r="CA44" s="157">
        <v>2.585773905147164</v>
      </c>
      <c r="CB44" s="157">
        <v>7.2536567471701545</v>
      </c>
      <c r="CC44" s="157">
        <v>4.3872565569393913</v>
      </c>
      <c r="CD44" s="157">
        <v>-3.1751941444640437</v>
      </c>
      <c r="CE44" s="156">
        <v>7.9645063828172908</v>
      </c>
      <c r="CF44" s="158">
        <v>-0.76417247904934982</v>
      </c>
    </row>
    <row r="45" spans="1:84">
      <c r="A45" s="132"/>
      <c r="B45" s="53" t="s">
        <v>3</v>
      </c>
      <c r="C45" s="54" t="s">
        <v>10</v>
      </c>
      <c r="D45" s="159"/>
      <c r="E45" s="159"/>
      <c r="F45" s="159"/>
      <c r="G45" s="159"/>
      <c r="H45" s="160">
        <v>6.0057465182116658</v>
      </c>
      <c r="I45" s="160">
        <v>10.470227631584251</v>
      </c>
      <c r="J45" s="160">
        <v>19.203201786962083</v>
      </c>
      <c r="K45" s="160">
        <v>15.183826799125285</v>
      </c>
      <c r="L45" s="160">
        <v>-1.2055051504889889</v>
      </c>
      <c r="M45" s="160">
        <v>11.978843052197277</v>
      </c>
      <c r="N45" s="160">
        <v>-1.7215049765275836</v>
      </c>
      <c r="O45" s="160">
        <v>-5.4143663716847925</v>
      </c>
      <c r="P45" s="160">
        <v>-5.2306342026326291</v>
      </c>
      <c r="Q45" s="160">
        <v>9.6624533584350303</v>
      </c>
      <c r="R45" s="160">
        <v>14.431012243624536</v>
      </c>
      <c r="S45" s="160">
        <v>-6.7254892898438783</v>
      </c>
      <c r="T45" s="160">
        <v>4.8035314376486156</v>
      </c>
      <c r="U45" s="160">
        <v>16.58569879188174</v>
      </c>
      <c r="V45" s="160">
        <v>4.3959797069054787</v>
      </c>
      <c r="W45" s="160">
        <v>19.58542389921594</v>
      </c>
      <c r="X45" s="160">
        <v>-12.235784420767644</v>
      </c>
      <c r="Y45" s="160">
        <v>-22.43842054738748</v>
      </c>
      <c r="Z45" s="160">
        <v>-20.094030256454658</v>
      </c>
      <c r="AA45" s="160">
        <v>-11.996191465586818</v>
      </c>
      <c r="AB45" s="160">
        <v>-1.4829306612208768</v>
      </c>
      <c r="AC45" s="160">
        <v>7.342417367920163</v>
      </c>
      <c r="AD45" s="160">
        <v>13.795253588844218</v>
      </c>
      <c r="AE45" s="160">
        <v>5.7057940759468266</v>
      </c>
      <c r="AF45" s="160">
        <v>0.38580765175855447</v>
      </c>
      <c r="AG45" s="160">
        <v>1.8196595229422741</v>
      </c>
      <c r="AH45" s="160">
        <v>-16.940540998943007</v>
      </c>
      <c r="AI45" s="160">
        <v>-15.217877687654791</v>
      </c>
      <c r="AJ45" s="160">
        <v>-9.1628961718464836</v>
      </c>
      <c r="AK45" s="160">
        <v>-8.0531541052180415</v>
      </c>
      <c r="AL45" s="160">
        <v>11.83014360818926</v>
      </c>
      <c r="AM45" s="160">
        <v>9.0091982335847263</v>
      </c>
      <c r="AN45" s="160">
        <v>15.358405225267376</v>
      </c>
      <c r="AO45" s="160">
        <v>11.109921537166827</v>
      </c>
      <c r="AP45" s="160">
        <v>10.959454397752054</v>
      </c>
      <c r="AQ45" s="160">
        <v>3.7862339878331568</v>
      </c>
      <c r="AR45" s="160">
        <v>22.825801318405752</v>
      </c>
      <c r="AS45" s="160">
        <v>20.937212766171058</v>
      </c>
      <c r="AT45" s="160">
        <v>12.926711562671798</v>
      </c>
      <c r="AU45" s="160">
        <v>14.169802775056951</v>
      </c>
      <c r="AV45" s="160">
        <v>8.1710513206764119</v>
      </c>
      <c r="AW45" s="160">
        <v>4.6624409578599284</v>
      </c>
      <c r="AX45" s="160">
        <v>5.4701041254717921</v>
      </c>
      <c r="AY45" s="160">
        <v>1.1537092995270513</v>
      </c>
      <c r="AZ45" s="160">
        <v>24.527243029436292</v>
      </c>
      <c r="BA45" s="160">
        <v>9.3937444661858223</v>
      </c>
      <c r="BB45" s="160">
        <v>-18.86202870447336</v>
      </c>
      <c r="BC45" s="160">
        <v>-8.5189651413180059</v>
      </c>
      <c r="BD45" s="160">
        <v>-19.539932992047326</v>
      </c>
      <c r="BE45" s="160">
        <v>-8.049536362602467</v>
      </c>
      <c r="BF45" s="160">
        <v>5.4767514348051947</v>
      </c>
      <c r="BG45" s="160">
        <v>26.313085133718886</v>
      </c>
      <c r="BH45" s="160">
        <v>0.91845641373502929</v>
      </c>
      <c r="BI45" s="160">
        <v>32.374019037654989</v>
      </c>
      <c r="BJ45" s="160">
        <v>-25.079771280931567</v>
      </c>
      <c r="BK45" s="160">
        <v>1.519214953919672</v>
      </c>
      <c r="BL45" s="160">
        <v>-12.480803621786663</v>
      </c>
      <c r="BM45" s="160">
        <v>-59.899695385094468</v>
      </c>
      <c r="BN45" s="160">
        <v>-9.1650671829083592</v>
      </c>
      <c r="BO45" s="160">
        <v>-32.060527751021141</v>
      </c>
      <c r="BP45" s="160">
        <v>-24.734969027485604</v>
      </c>
      <c r="BQ45" s="160">
        <v>24.093312429226017</v>
      </c>
      <c r="BR45" s="160">
        <v>-8.0847533921583192</v>
      </c>
      <c r="BS45" s="160">
        <v>24.472281657651692</v>
      </c>
      <c r="BT45" s="160">
        <v>34.93090901413504</v>
      </c>
      <c r="BU45" s="160">
        <v>92.654475029137785</v>
      </c>
      <c r="BV45" s="160">
        <v>9.8725406455624238</v>
      </c>
      <c r="BW45" s="160">
        <v>-9.585977616614656</v>
      </c>
      <c r="BX45" s="161">
        <v>3.2799341117230512</v>
      </c>
      <c r="BY45" s="161">
        <v>-10.987559620560688</v>
      </c>
      <c r="BZ45" s="161">
        <v>2.1545126850381848</v>
      </c>
      <c r="CA45" s="161">
        <v>18.962318280864011</v>
      </c>
      <c r="CB45" s="161">
        <v>11.456581879109606</v>
      </c>
      <c r="CC45" s="161">
        <v>-0.72051662520297555</v>
      </c>
      <c r="CD45" s="161">
        <v>15.300955181443612</v>
      </c>
      <c r="CE45" s="160">
        <v>-1.7741769588966037</v>
      </c>
      <c r="CF45" s="162">
        <v>4.0114713961712596</v>
      </c>
    </row>
    <row r="46" spans="1:84">
      <c r="A46" s="135"/>
      <c r="B46" s="127" t="s">
        <v>4</v>
      </c>
      <c r="C46" s="128" t="s">
        <v>11</v>
      </c>
      <c r="D46" s="155"/>
      <c r="E46" s="155"/>
      <c r="F46" s="155"/>
      <c r="G46" s="155"/>
      <c r="H46" s="156">
        <v>12.338462654470916</v>
      </c>
      <c r="I46" s="156">
        <v>4.4671616576508484</v>
      </c>
      <c r="J46" s="156">
        <v>12.300321165865682</v>
      </c>
      <c r="K46" s="156">
        <v>11.927361593656244</v>
      </c>
      <c r="L46" s="156">
        <v>8.4202551736416495</v>
      </c>
      <c r="M46" s="156">
        <v>7.9723942670033523</v>
      </c>
      <c r="N46" s="156">
        <v>-5.6279980871053681E-2</v>
      </c>
      <c r="O46" s="156">
        <v>3.9396228938245059</v>
      </c>
      <c r="P46" s="156">
        <v>-3.5398988049575166</v>
      </c>
      <c r="Q46" s="156">
        <v>0.75403701728249928</v>
      </c>
      <c r="R46" s="156">
        <v>-1.9468048123984545</v>
      </c>
      <c r="S46" s="156">
        <v>-4.5148555728638655</v>
      </c>
      <c r="T46" s="156">
        <v>0.92792953705867376</v>
      </c>
      <c r="U46" s="156">
        <v>-6.4150456847692112</v>
      </c>
      <c r="V46" s="156">
        <v>-2.1990883612871244</v>
      </c>
      <c r="W46" s="156">
        <v>-4.4545792044709316</v>
      </c>
      <c r="X46" s="156">
        <v>-1.9057128555687086</v>
      </c>
      <c r="Y46" s="156">
        <v>-1.5127214717391695</v>
      </c>
      <c r="Z46" s="156">
        <v>-0.75307507732472345</v>
      </c>
      <c r="AA46" s="156">
        <v>6.3973417993853303</v>
      </c>
      <c r="AB46" s="156">
        <v>3.5598711559124325</v>
      </c>
      <c r="AC46" s="156">
        <v>4.3293413931897078</v>
      </c>
      <c r="AD46" s="156">
        <v>4.953817892198515</v>
      </c>
      <c r="AE46" s="156">
        <v>-3.1611242190534483</v>
      </c>
      <c r="AF46" s="156">
        <v>-2.3126116224404285</v>
      </c>
      <c r="AG46" s="156">
        <v>-1.1567935880159013</v>
      </c>
      <c r="AH46" s="156">
        <v>-2.1013274925433194</v>
      </c>
      <c r="AI46" s="156">
        <v>-1.8028631309836527</v>
      </c>
      <c r="AJ46" s="156">
        <v>-5.5247613509033044</v>
      </c>
      <c r="AK46" s="156">
        <v>0.85055303399556692</v>
      </c>
      <c r="AL46" s="156">
        <v>-0.88594312709787459</v>
      </c>
      <c r="AM46" s="156">
        <v>0.7540099407005556</v>
      </c>
      <c r="AN46" s="156">
        <v>2.7906412845146349</v>
      </c>
      <c r="AO46" s="156">
        <v>-2.0618796798453758</v>
      </c>
      <c r="AP46" s="156">
        <v>-0.31668937625350679</v>
      </c>
      <c r="AQ46" s="156">
        <v>-2.6928588346877689</v>
      </c>
      <c r="AR46" s="156">
        <v>0.63777799591713347</v>
      </c>
      <c r="AS46" s="156">
        <v>2.0266192438029407E-2</v>
      </c>
      <c r="AT46" s="156">
        <v>-0.55110092021571688</v>
      </c>
      <c r="AU46" s="156">
        <v>2.3826317476999748</v>
      </c>
      <c r="AV46" s="156">
        <v>-0.11533503512738719</v>
      </c>
      <c r="AW46" s="156">
        <v>4.202754605767737</v>
      </c>
      <c r="AX46" s="156">
        <v>1.5851797685247675</v>
      </c>
      <c r="AY46" s="156">
        <v>2.1360768605592568</v>
      </c>
      <c r="AZ46" s="156">
        <v>0.91391298701746848</v>
      </c>
      <c r="BA46" s="156">
        <v>-9.2914883775353871</v>
      </c>
      <c r="BB46" s="156">
        <v>-2.6543595487829066</v>
      </c>
      <c r="BC46" s="156">
        <v>-4.9358928422127093</v>
      </c>
      <c r="BD46" s="156">
        <v>-3.8148592059432929</v>
      </c>
      <c r="BE46" s="156">
        <v>6.7715246218534446</v>
      </c>
      <c r="BF46" s="156">
        <v>-0.32657177880454924</v>
      </c>
      <c r="BG46" s="156">
        <v>-0.21172936635954898</v>
      </c>
      <c r="BH46" s="156">
        <v>1.6162274072940335</v>
      </c>
      <c r="BI46" s="156">
        <v>-0.13189443362668385</v>
      </c>
      <c r="BJ46" s="156">
        <v>2.4580179373163418</v>
      </c>
      <c r="BK46" s="156">
        <v>0.83619375493624659</v>
      </c>
      <c r="BL46" s="156">
        <v>-2.2851531792418598</v>
      </c>
      <c r="BM46" s="156">
        <v>-33.243582390280309</v>
      </c>
      <c r="BN46" s="156">
        <v>-12.955268563598736</v>
      </c>
      <c r="BO46" s="156">
        <v>-4.9652230943018623</v>
      </c>
      <c r="BP46" s="156">
        <v>1.477120617843795</v>
      </c>
      <c r="BQ46" s="156">
        <v>38.302914048332099</v>
      </c>
      <c r="BR46" s="156">
        <v>20.212428225666983</v>
      </c>
      <c r="BS46" s="156">
        <v>10.102998280669297</v>
      </c>
      <c r="BT46" s="156">
        <v>12.190678158418905</v>
      </c>
      <c r="BU46" s="156">
        <v>18.130929276024446</v>
      </c>
      <c r="BV46" s="156">
        <v>3.9039429871241822</v>
      </c>
      <c r="BW46" s="156">
        <v>2.1062975977498581</v>
      </c>
      <c r="BX46" s="157">
        <v>-0.86628376427468368</v>
      </c>
      <c r="BY46" s="157">
        <v>-2.766328113983036</v>
      </c>
      <c r="BZ46" s="157">
        <v>-3.9576821600411307</v>
      </c>
      <c r="CA46" s="157">
        <v>-4.7729926830895693</v>
      </c>
      <c r="CB46" s="157">
        <v>-3.8258666461559017</v>
      </c>
      <c r="CC46" s="157">
        <v>-2.213224676762664</v>
      </c>
      <c r="CD46" s="157">
        <v>-4.0554910491295857</v>
      </c>
      <c r="CE46" s="156">
        <v>0.25287727518605152</v>
      </c>
      <c r="CF46" s="158">
        <v>0.27756213577134758</v>
      </c>
    </row>
    <row r="47" spans="1:84" ht="26.4">
      <c r="A47" s="132"/>
      <c r="B47" s="53" t="s">
        <v>71</v>
      </c>
      <c r="C47" s="54" t="s">
        <v>12</v>
      </c>
      <c r="D47" s="159"/>
      <c r="E47" s="159"/>
      <c r="F47" s="159"/>
      <c r="G47" s="159"/>
      <c r="H47" s="160">
        <v>5.5408445315571697</v>
      </c>
      <c r="I47" s="160">
        <v>5.5273110489437016</v>
      </c>
      <c r="J47" s="160">
        <v>4.4930131975861229</v>
      </c>
      <c r="K47" s="160">
        <v>8.2529640714246142</v>
      </c>
      <c r="L47" s="160">
        <v>6.1302818987551007</v>
      </c>
      <c r="M47" s="160">
        <v>3.6080983909382098</v>
      </c>
      <c r="N47" s="160">
        <v>5.6371537683539259</v>
      </c>
      <c r="O47" s="160">
        <v>6.1391673093347094</v>
      </c>
      <c r="P47" s="160">
        <v>-2.1285534181086234</v>
      </c>
      <c r="Q47" s="160">
        <v>1.7475147146242449</v>
      </c>
      <c r="R47" s="160">
        <v>0.4904044591605583</v>
      </c>
      <c r="S47" s="160">
        <v>-2.5767183927957262</v>
      </c>
      <c r="T47" s="160">
        <v>0.43190888374763858</v>
      </c>
      <c r="U47" s="160">
        <v>-1.6736677926249399</v>
      </c>
      <c r="V47" s="160">
        <v>1.1131189364625129</v>
      </c>
      <c r="W47" s="160">
        <v>6.3121299627947707</v>
      </c>
      <c r="X47" s="160">
        <v>7.7149783803127008</v>
      </c>
      <c r="Y47" s="160">
        <v>5.0394733990114133</v>
      </c>
      <c r="Z47" s="160">
        <v>2.6093004724720146</v>
      </c>
      <c r="AA47" s="160">
        <v>-1.7169427682525082</v>
      </c>
      <c r="AB47" s="160">
        <v>1.3200310140232432</v>
      </c>
      <c r="AC47" s="160">
        <v>2.9798210212234721</v>
      </c>
      <c r="AD47" s="160">
        <v>2.6001391893548487</v>
      </c>
      <c r="AE47" s="160">
        <v>3.4273811822908726</v>
      </c>
      <c r="AF47" s="160">
        <v>2.1558165941093961</v>
      </c>
      <c r="AG47" s="160">
        <v>1.8028322119235156</v>
      </c>
      <c r="AH47" s="160">
        <v>2.0021046615127318</v>
      </c>
      <c r="AI47" s="160">
        <v>0.60868731142669219</v>
      </c>
      <c r="AJ47" s="160">
        <v>-1.3634687781376442E-2</v>
      </c>
      <c r="AK47" s="160">
        <v>1.1696525157239677</v>
      </c>
      <c r="AL47" s="160">
        <v>1.9036775040529648</v>
      </c>
      <c r="AM47" s="160">
        <v>4.1079865676008751</v>
      </c>
      <c r="AN47" s="160">
        <v>2.7826061874493462</v>
      </c>
      <c r="AO47" s="160">
        <v>3.8391295487922577</v>
      </c>
      <c r="AP47" s="160">
        <v>2.6671455268194109</v>
      </c>
      <c r="AQ47" s="160">
        <v>0.34172912973696157</v>
      </c>
      <c r="AR47" s="160">
        <v>0.5652980343819678</v>
      </c>
      <c r="AS47" s="160">
        <v>-2.0233389479995765</v>
      </c>
      <c r="AT47" s="160">
        <v>-8.2591089859647582E-2</v>
      </c>
      <c r="AU47" s="160">
        <v>0.37369238124691151</v>
      </c>
      <c r="AV47" s="160">
        <v>-0.73852301273018384</v>
      </c>
      <c r="AW47" s="160">
        <v>-3.1469561640930976</v>
      </c>
      <c r="AX47" s="160">
        <v>-1.9990416123311974</v>
      </c>
      <c r="AY47" s="160">
        <v>0.12039264696528562</v>
      </c>
      <c r="AZ47" s="160">
        <v>0.34968298784050944</v>
      </c>
      <c r="BA47" s="160">
        <v>1.6134192922201436</v>
      </c>
      <c r="BB47" s="160">
        <v>2.8953265311347991</v>
      </c>
      <c r="BC47" s="160">
        <v>2.4021420386551711</v>
      </c>
      <c r="BD47" s="160">
        <v>1.070269027846166</v>
      </c>
      <c r="BE47" s="160">
        <v>2.3884394722306865</v>
      </c>
      <c r="BF47" s="160">
        <v>3.0031468065189841</v>
      </c>
      <c r="BG47" s="160">
        <v>2.6035207319607565</v>
      </c>
      <c r="BH47" s="160">
        <v>4.3289337658038818</v>
      </c>
      <c r="BI47" s="160">
        <v>3.5569770922358828</v>
      </c>
      <c r="BJ47" s="160">
        <v>3.6905327638674095</v>
      </c>
      <c r="BK47" s="160">
        <v>2.6923152395343237</v>
      </c>
      <c r="BL47" s="160">
        <v>-0.9786444117744395</v>
      </c>
      <c r="BM47" s="160">
        <v>-7.9082669331968702</v>
      </c>
      <c r="BN47" s="160">
        <v>-6.4391727188738344</v>
      </c>
      <c r="BO47" s="160">
        <v>-2.9765565090179535</v>
      </c>
      <c r="BP47" s="160">
        <v>-5.3316208082665923</v>
      </c>
      <c r="BQ47" s="160">
        <v>6.9095693386002068</v>
      </c>
      <c r="BR47" s="160">
        <v>5.9680838891630543</v>
      </c>
      <c r="BS47" s="160">
        <v>5.5832811269520164</v>
      </c>
      <c r="BT47" s="160">
        <v>3.8398405538277984</v>
      </c>
      <c r="BU47" s="160">
        <v>4.4304943707971489</v>
      </c>
      <c r="BV47" s="160">
        <v>3.2141691395459304</v>
      </c>
      <c r="BW47" s="160">
        <v>1.7127907455828222</v>
      </c>
      <c r="BX47" s="161">
        <v>1.7816559881220115</v>
      </c>
      <c r="BY47" s="161">
        <v>1.1970386908300839</v>
      </c>
      <c r="BZ47" s="161">
        <v>1.0260447491837681</v>
      </c>
      <c r="CA47" s="161">
        <v>1.5858106030854486</v>
      </c>
      <c r="CB47" s="161">
        <v>2.1878850512439669</v>
      </c>
      <c r="CC47" s="161">
        <v>-2.4408638104732461</v>
      </c>
      <c r="CD47" s="161">
        <v>-3.2502966268178568</v>
      </c>
      <c r="CE47" s="160">
        <v>-4.0315100480976724</v>
      </c>
      <c r="CF47" s="162">
        <v>-3.4344648992735642</v>
      </c>
    </row>
    <row r="48" spans="1:84">
      <c r="A48" s="126"/>
      <c r="B48" s="127" t="s">
        <v>5</v>
      </c>
      <c r="C48" s="128" t="s">
        <v>13</v>
      </c>
      <c r="D48" s="155"/>
      <c r="E48" s="155"/>
      <c r="F48" s="155"/>
      <c r="G48" s="155"/>
      <c r="H48" s="156">
        <v>-8.96038779331802</v>
      </c>
      <c r="I48" s="156">
        <v>18.539298179071494</v>
      </c>
      <c r="J48" s="156">
        <v>0.18004914399398331</v>
      </c>
      <c r="K48" s="156">
        <v>-14.174557810944989</v>
      </c>
      <c r="L48" s="156">
        <v>23.269027249663665</v>
      </c>
      <c r="M48" s="156">
        <v>-26.86275211152271</v>
      </c>
      <c r="N48" s="156">
        <v>-12.171299154345505</v>
      </c>
      <c r="O48" s="156">
        <v>10.468009675381268</v>
      </c>
      <c r="P48" s="156">
        <v>-0.70413999416194883</v>
      </c>
      <c r="Q48" s="156">
        <v>44.795519884424863</v>
      </c>
      <c r="R48" s="156">
        <v>23.281098305328101</v>
      </c>
      <c r="S48" s="156">
        <v>1.8899217298550894</v>
      </c>
      <c r="T48" s="156">
        <v>-8.8268182940729645</v>
      </c>
      <c r="U48" s="156">
        <v>12.308179003092576</v>
      </c>
      <c r="V48" s="156">
        <v>-13.213674928953992</v>
      </c>
      <c r="W48" s="156">
        <v>16.92261758845126</v>
      </c>
      <c r="X48" s="156">
        <v>-0.35205880540806334</v>
      </c>
      <c r="Y48" s="156">
        <v>-16.278283022651593</v>
      </c>
      <c r="Z48" s="156">
        <v>3.4863961722987398</v>
      </c>
      <c r="AA48" s="156">
        <v>-3.7158158962280652</v>
      </c>
      <c r="AB48" s="156">
        <v>4.305277691584692</v>
      </c>
      <c r="AC48" s="156">
        <v>6.6066709716790797</v>
      </c>
      <c r="AD48" s="156">
        <v>8.6745312429166432</v>
      </c>
      <c r="AE48" s="156">
        <v>-13.993624206860773</v>
      </c>
      <c r="AF48" s="156">
        <v>-15.077655872713677</v>
      </c>
      <c r="AG48" s="156">
        <v>2.2855673812172341</v>
      </c>
      <c r="AH48" s="156">
        <v>-18.653790172894389</v>
      </c>
      <c r="AI48" s="156">
        <v>-2.321978219645743</v>
      </c>
      <c r="AJ48" s="156">
        <v>-3.366542978208571</v>
      </c>
      <c r="AK48" s="156">
        <v>-13.425486125302086</v>
      </c>
      <c r="AL48" s="156">
        <v>3.3201030024422948</v>
      </c>
      <c r="AM48" s="156">
        <v>-5.5605508305528843</v>
      </c>
      <c r="AN48" s="156">
        <v>-1.1068745069455304</v>
      </c>
      <c r="AO48" s="156">
        <v>-8.5397882935091047</v>
      </c>
      <c r="AP48" s="156">
        <v>22.366245059385008</v>
      </c>
      <c r="AQ48" s="156">
        <v>9.4854605719544907</v>
      </c>
      <c r="AR48" s="156">
        <v>19.50140169870113</v>
      </c>
      <c r="AS48" s="156">
        <v>43.310948502724642</v>
      </c>
      <c r="AT48" s="156">
        <v>11.247567210926306</v>
      </c>
      <c r="AU48" s="156">
        <v>27.677838833425497</v>
      </c>
      <c r="AV48" s="156">
        <v>16.994767505358666</v>
      </c>
      <c r="AW48" s="156">
        <v>0.41170104697047805</v>
      </c>
      <c r="AX48" s="156">
        <v>14.580600623227795</v>
      </c>
      <c r="AY48" s="156">
        <v>4.5107264112057379</v>
      </c>
      <c r="AZ48" s="156">
        <v>15.343272738381501</v>
      </c>
      <c r="BA48" s="156">
        <v>4.9769435691162869</v>
      </c>
      <c r="BB48" s="156">
        <v>-9.3401269013122317</v>
      </c>
      <c r="BC48" s="156">
        <v>2.8193750282295298</v>
      </c>
      <c r="BD48" s="156">
        <v>-0.91583498863325019</v>
      </c>
      <c r="BE48" s="156">
        <v>-7.3510597694057793</v>
      </c>
      <c r="BF48" s="156">
        <v>2.2292151853648363</v>
      </c>
      <c r="BG48" s="156">
        <v>7.187275142124733</v>
      </c>
      <c r="BH48" s="156">
        <v>-26.972785412424116</v>
      </c>
      <c r="BI48" s="156">
        <v>-1.9290504616222393</v>
      </c>
      <c r="BJ48" s="156">
        <v>-14.569516321473799</v>
      </c>
      <c r="BK48" s="156">
        <v>1.3041966451663711</v>
      </c>
      <c r="BL48" s="156">
        <v>-3.490702560582136</v>
      </c>
      <c r="BM48" s="156">
        <v>-51.264772007970898</v>
      </c>
      <c r="BN48" s="156">
        <v>-19.67723678124888</v>
      </c>
      <c r="BO48" s="156">
        <v>-32.247105152594628</v>
      </c>
      <c r="BP48" s="156">
        <v>-24.470808322896431</v>
      </c>
      <c r="BQ48" s="156">
        <v>15.314280283246291</v>
      </c>
      <c r="BR48" s="156">
        <v>-20.575658969065927</v>
      </c>
      <c r="BS48" s="156">
        <v>27.665785272314096</v>
      </c>
      <c r="BT48" s="156">
        <v>20.837559431057102</v>
      </c>
      <c r="BU48" s="156">
        <v>84.808701960230849</v>
      </c>
      <c r="BV48" s="156">
        <v>59.970974952992179</v>
      </c>
      <c r="BW48" s="156">
        <v>-3.0837681064423066</v>
      </c>
      <c r="BX48" s="157">
        <v>-5.6085817587919706</v>
      </c>
      <c r="BY48" s="157">
        <v>-17.363981256412188</v>
      </c>
      <c r="BZ48" s="157">
        <v>-13.826346227441093</v>
      </c>
      <c r="CA48" s="157">
        <v>4.9300005745672024</v>
      </c>
      <c r="CB48" s="157">
        <v>20.651924671312358</v>
      </c>
      <c r="CC48" s="157">
        <v>9.1610131290524208</v>
      </c>
      <c r="CD48" s="157">
        <v>10.696296586455929</v>
      </c>
      <c r="CE48" s="156">
        <v>5.8566945355418767</v>
      </c>
      <c r="CF48" s="158">
        <v>4.8631071519748019</v>
      </c>
    </row>
    <row r="49" spans="1:84" ht="26.4">
      <c r="A49" s="136"/>
      <c r="B49" s="53" t="s">
        <v>72</v>
      </c>
      <c r="C49" s="54" t="s">
        <v>14</v>
      </c>
      <c r="D49" s="159"/>
      <c r="E49" s="159"/>
      <c r="F49" s="159"/>
      <c r="G49" s="159"/>
      <c r="H49" s="160">
        <v>6.0517392271169683</v>
      </c>
      <c r="I49" s="160">
        <v>6.0816527673358109</v>
      </c>
      <c r="J49" s="160">
        <v>9.1150072209722879</v>
      </c>
      <c r="K49" s="160">
        <v>9.4211976093429257</v>
      </c>
      <c r="L49" s="160">
        <v>8.6005830810606909</v>
      </c>
      <c r="M49" s="160">
        <v>6.3784091890057653</v>
      </c>
      <c r="N49" s="160">
        <v>5.8925214127393275</v>
      </c>
      <c r="O49" s="160">
        <v>8.6667385490792697</v>
      </c>
      <c r="P49" s="160">
        <v>7.3274307451319345</v>
      </c>
      <c r="Q49" s="160">
        <v>5.4302563370022909</v>
      </c>
      <c r="R49" s="160">
        <v>2.5162093750954284</v>
      </c>
      <c r="S49" s="160">
        <v>-1.2381594276240691</v>
      </c>
      <c r="T49" s="160">
        <v>-1.6224341490118945</v>
      </c>
      <c r="U49" s="160">
        <v>-1.9977125607916975</v>
      </c>
      <c r="V49" s="160">
        <v>-0.86842880586522142</v>
      </c>
      <c r="W49" s="160">
        <v>2.3920478623928858</v>
      </c>
      <c r="X49" s="160">
        <v>4.278380135116592</v>
      </c>
      <c r="Y49" s="160">
        <v>6.3704578430593841</v>
      </c>
      <c r="Z49" s="160">
        <v>7.8269281297594659</v>
      </c>
      <c r="AA49" s="160">
        <v>9.1774478550400715</v>
      </c>
      <c r="AB49" s="160">
        <v>8.6013978712351076</v>
      </c>
      <c r="AC49" s="160">
        <v>10.381406628870209</v>
      </c>
      <c r="AD49" s="160">
        <v>9.3897343954344734</v>
      </c>
      <c r="AE49" s="160">
        <v>7.1696147336007385</v>
      </c>
      <c r="AF49" s="160">
        <v>7.7177132955982017</v>
      </c>
      <c r="AG49" s="160">
        <v>6.0212660401760587</v>
      </c>
      <c r="AH49" s="160">
        <v>4.4748053129609673</v>
      </c>
      <c r="AI49" s="160">
        <v>4.4590718980258117</v>
      </c>
      <c r="AJ49" s="160">
        <v>3.9541834741171726</v>
      </c>
      <c r="AK49" s="160">
        <v>6.4387244729148705</v>
      </c>
      <c r="AL49" s="160">
        <v>5.4945590841265073</v>
      </c>
      <c r="AM49" s="160">
        <v>6.0933908875726388</v>
      </c>
      <c r="AN49" s="160">
        <v>4.6212437724673094</v>
      </c>
      <c r="AO49" s="160">
        <v>3.7022983392283493</v>
      </c>
      <c r="AP49" s="160">
        <v>4.6852215305033695</v>
      </c>
      <c r="AQ49" s="160">
        <v>6.0972700322639497</v>
      </c>
      <c r="AR49" s="160">
        <v>2.8148833871888712</v>
      </c>
      <c r="AS49" s="160">
        <v>2.1324551777290708</v>
      </c>
      <c r="AT49" s="160">
        <v>3.2377695810590978</v>
      </c>
      <c r="AU49" s="160">
        <v>2.8290419062599881</v>
      </c>
      <c r="AV49" s="160">
        <v>3.1090310977842677</v>
      </c>
      <c r="AW49" s="160">
        <v>2.2184614429524174</v>
      </c>
      <c r="AX49" s="160">
        <v>1.0670926899044986</v>
      </c>
      <c r="AY49" s="160">
        <v>1.8269313466217341</v>
      </c>
      <c r="AZ49" s="160">
        <v>0.83493039881126663</v>
      </c>
      <c r="BA49" s="160">
        <v>2.078677648307135</v>
      </c>
      <c r="BB49" s="160">
        <v>3.0919049134013648</v>
      </c>
      <c r="BC49" s="160">
        <v>0.85097628478065701</v>
      </c>
      <c r="BD49" s="160">
        <v>4.886164937996071</v>
      </c>
      <c r="BE49" s="160">
        <v>3.9227379345780662</v>
      </c>
      <c r="BF49" s="160">
        <v>2.4932061560453747</v>
      </c>
      <c r="BG49" s="160">
        <v>2.9500765445821884</v>
      </c>
      <c r="BH49" s="160">
        <v>1.9587656057898215</v>
      </c>
      <c r="BI49" s="160">
        <v>4.007234119286764</v>
      </c>
      <c r="BJ49" s="160">
        <v>5.5179704705598454</v>
      </c>
      <c r="BK49" s="160">
        <v>4.1427940462637167</v>
      </c>
      <c r="BL49" s="160">
        <v>1.3051551759335922</v>
      </c>
      <c r="BM49" s="160">
        <v>-29.520240442792087</v>
      </c>
      <c r="BN49" s="160">
        <v>-18.449348957691043</v>
      </c>
      <c r="BO49" s="160">
        <v>-7.503086569916789</v>
      </c>
      <c r="BP49" s="160">
        <v>-3.1528416878817751</v>
      </c>
      <c r="BQ49" s="160">
        <v>31.093527875683151</v>
      </c>
      <c r="BR49" s="160">
        <v>28.752899593200368</v>
      </c>
      <c r="BS49" s="160">
        <v>20.22304959243759</v>
      </c>
      <c r="BT49" s="160">
        <v>14.643588971488228</v>
      </c>
      <c r="BU49" s="160">
        <v>25.564356994300795</v>
      </c>
      <c r="BV49" s="160">
        <v>10.176388326967697</v>
      </c>
      <c r="BW49" s="160">
        <v>1.7641941192114672</v>
      </c>
      <c r="BX49" s="161">
        <v>1.1965284981980489</v>
      </c>
      <c r="BY49" s="161">
        <v>-6.3218345804882574</v>
      </c>
      <c r="BZ49" s="161">
        <v>-6.3359472845838383</v>
      </c>
      <c r="CA49" s="161">
        <v>-3.5539046746235385</v>
      </c>
      <c r="CB49" s="161">
        <v>-1.6397268387487998</v>
      </c>
      <c r="CC49" s="161">
        <v>0.57547593213955395</v>
      </c>
      <c r="CD49" s="161">
        <v>1.7647700981075758</v>
      </c>
      <c r="CE49" s="160">
        <v>5.7418616822588149</v>
      </c>
      <c r="CF49" s="162">
        <v>4.4495151083105497</v>
      </c>
    </row>
    <row r="50" spans="1:84">
      <c r="A50" s="135"/>
      <c r="B50" s="127" t="s">
        <v>6</v>
      </c>
      <c r="C50" s="128" t="s">
        <v>15</v>
      </c>
      <c r="D50" s="155"/>
      <c r="E50" s="155"/>
      <c r="F50" s="155"/>
      <c r="G50" s="155"/>
      <c r="H50" s="156">
        <v>13.847995718925475</v>
      </c>
      <c r="I50" s="156">
        <v>4.9685302109940892</v>
      </c>
      <c r="J50" s="156">
        <v>3.2967708429928422</v>
      </c>
      <c r="K50" s="156">
        <v>7.1315311221893865</v>
      </c>
      <c r="L50" s="156">
        <v>8.9653687190172775</v>
      </c>
      <c r="M50" s="156">
        <v>10.035473361529966</v>
      </c>
      <c r="N50" s="156">
        <v>13.200072297975225</v>
      </c>
      <c r="O50" s="156">
        <v>15.636015034134118</v>
      </c>
      <c r="P50" s="156">
        <v>3.5841762890406841</v>
      </c>
      <c r="Q50" s="156">
        <v>9.201029972623374</v>
      </c>
      <c r="R50" s="156">
        <v>11.507608857830462</v>
      </c>
      <c r="S50" s="156">
        <v>7.4863976397976586</v>
      </c>
      <c r="T50" s="156">
        <v>8.0754755223002093</v>
      </c>
      <c r="U50" s="156">
        <v>1.7316302723517936</v>
      </c>
      <c r="V50" s="156">
        <v>-3.796033465879816</v>
      </c>
      <c r="W50" s="156">
        <v>-3.8400237244443929</v>
      </c>
      <c r="X50" s="156">
        <v>4.0751737758672846</v>
      </c>
      <c r="Y50" s="156">
        <v>10.317430448149651</v>
      </c>
      <c r="Z50" s="156">
        <v>11.170059935618752</v>
      </c>
      <c r="AA50" s="156">
        <v>10.734881781193394</v>
      </c>
      <c r="AB50" s="156">
        <v>8.9059135688736433</v>
      </c>
      <c r="AC50" s="156">
        <v>3.8674693337637649</v>
      </c>
      <c r="AD50" s="156">
        <v>7.4360592764882512</v>
      </c>
      <c r="AE50" s="156">
        <v>6.4112821369568138</v>
      </c>
      <c r="AF50" s="156">
        <v>3.0482816886355977</v>
      </c>
      <c r="AG50" s="156">
        <v>4.0063836083156019</v>
      </c>
      <c r="AH50" s="156">
        <v>5.8936827044769018</v>
      </c>
      <c r="AI50" s="156">
        <v>10.080498535028354</v>
      </c>
      <c r="AJ50" s="156">
        <v>11.072424795878305</v>
      </c>
      <c r="AK50" s="156">
        <v>7.3060742185031273</v>
      </c>
      <c r="AL50" s="156">
        <v>5.4108838309088014</v>
      </c>
      <c r="AM50" s="156">
        <v>1.3834897415949285</v>
      </c>
      <c r="AN50" s="156">
        <v>4.8259663767658907</v>
      </c>
      <c r="AO50" s="156">
        <v>9.0705275278215538</v>
      </c>
      <c r="AP50" s="156">
        <v>3.3647853843186795</v>
      </c>
      <c r="AQ50" s="156">
        <v>6.7055606876782292</v>
      </c>
      <c r="AR50" s="156">
        <v>2.138548524105218</v>
      </c>
      <c r="AS50" s="156">
        <v>0.32917848823279883</v>
      </c>
      <c r="AT50" s="156">
        <v>4.8532289032224014</v>
      </c>
      <c r="AU50" s="156">
        <v>-1.8765756048238558</v>
      </c>
      <c r="AV50" s="156">
        <v>-3.3732871127349142</v>
      </c>
      <c r="AW50" s="156">
        <v>-0.64918420384024955</v>
      </c>
      <c r="AX50" s="156">
        <v>-2.4398814838752401</v>
      </c>
      <c r="AY50" s="156">
        <v>2.2090437816690667</v>
      </c>
      <c r="AZ50" s="156">
        <v>-0.69412171985364068</v>
      </c>
      <c r="BA50" s="156">
        <v>-0.41630964525664638</v>
      </c>
      <c r="BB50" s="156">
        <v>-0.60566908318887158</v>
      </c>
      <c r="BC50" s="156">
        <v>1.8296433393279159</v>
      </c>
      <c r="BD50" s="156">
        <v>4.3485958684372719</v>
      </c>
      <c r="BE50" s="156">
        <v>3.4387015240994856</v>
      </c>
      <c r="BF50" s="156">
        <v>5.1531202120826691</v>
      </c>
      <c r="BG50" s="156">
        <v>0.52623617686002433</v>
      </c>
      <c r="BH50" s="156">
        <v>1.3476368608390743</v>
      </c>
      <c r="BI50" s="156">
        <v>2.3178007343391869</v>
      </c>
      <c r="BJ50" s="156">
        <v>-3.7947625421224984E-2</v>
      </c>
      <c r="BK50" s="156">
        <v>0.83351862097930507</v>
      </c>
      <c r="BL50" s="156">
        <v>-1.2667362785897041</v>
      </c>
      <c r="BM50" s="156">
        <v>-4.3616184090969057</v>
      </c>
      <c r="BN50" s="156">
        <v>-0.18298628345432633</v>
      </c>
      <c r="BO50" s="156">
        <v>-4.3075306381278153</v>
      </c>
      <c r="BP50" s="156">
        <v>6.5869336557012872</v>
      </c>
      <c r="BQ50" s="156">
        <v>12.511987373588781</v>
      </c>
      <c r="BR50" s="156">
        <v>15.621437129432309</v>
      </c>
      <c r="BS50" s="156">
        <v>20.712965439536717</v>
      </c>
      <c r="BT50" s="156">
        <v>20.77322545092683</v>
      </c>
      <c r="BU50" s="156">
        <v>17.731194556832278</v>
      </c>
      <c r="BV50" s="156">
        <v>14.438812653703764</v>
      </c>
      <c r="BW50" s="156">
        <v>4.3536115143046032</v>
      </c>
      <c r="BX50" s="157">
        <v>2.7415967797436451</v>
      </c>
      <c r="BY50" s="157">
        <v>1.4356021271047155</v>
      </c>
      <c r="BZ50" s="157">
        <v>-1.5483163292308859</v>
      </c>
      <c r="CA50" s="157">
        <v>4.8143684997934884</v>
      </c>
      <c r="CB50" s="157">
        <v>-1.1063202177540887</v>
      </c>
      <c r="CC50" s="157">
        <v>-2.3025875473895212</v>
      </c>
      <c r="CD50" s="157">
        <v>2.1614637388416327</v>
      </c>
      <c r="CE50" s="156">
        <v>0.19032094149737588</v>
      </c>
      <c r="CF50" s="158">
        <v>1.4919866987892334</v>
      </c>
    </row>
    <row r="51" spans="1:84">
      <c r="A51" s="132"/>
      <c r="B51" s="53" t="s">
        <v>7</v>
      </c>
      <c r="C51" s="54" t="s">
        <v>16</v>
      </c>
      <c r="D51" s="159"/>
      <c r="E51" s="159"/>
      <c r="F51" s="159"/>
      <c r="G51" s="159"/>
      <c r="H51" s="160">
        <v>14.703517027894833</v>
      </c>
      <c r="I51" s="160">
        <v>9.1600767620464154</v>
      </c>
      <c r="J51" s="160">
        <v>8.0969162215809263</v>
      </c>
      <c r="K51" s="160">
        <v>12.882237198848472</v>
      </c>
      <c r="L51" s="160">
        <v>12.158993243187368</v>
      </c>
      <c r="M51" s="160">
        <v>18.434664821104363</v>
      </c>
      <c r="N51" s="160">
        <v>14.192603648807676</v>
      </c>
      <c r="O51" s="160">
        <v>17.459524313422776</v>
      </c>
      <c r="P51" s="160">
        <v>10.296106159629588</v>
      </c>
      <c r="Q51" s="160">
        <v>4.7895064388781208</v>
      </c>
      <c r="R51" s="160">
        <v>9.499502133821764</v>
      </c>
      <c r="S51" s="160">
        <v>11.236581336074508</v>
      </c>
      <c r="T51" s="160">
        <v>8.881976076379928</v>
      </c>
      <c r="U51" s="160">
        <v>7.7397410215019278</v>
      </c>
      <c r="V51" s="160">
        <v>6.2513736153057948</v>
      </c>
      <c r="W51" s="160">
        <v>-0.37811263119090199</v>
      </c>
      <c r="X51" s="160">
        <v>-4.2695282846410123</v>
      </c>
      <c r="Y51" s="160">
        <v>4.406493926045755</v>
      </c>
      <c r="Z51" s="160">
        <v>5.9529612474515972</v>
      </c>
      <c r="AA51" s="160">
        <v>9.0196961318341806</v>
      </c>
      <c r="AB51" s="160">
        <v>15.884791679500651</v>
      </c>
      <c r="AC51" s="160">
        <v>13.893035565969896</v>
      </c>
      <c r="AD51" s="160">
        <v>12.413080845275346</v>
      </c>
      <c r="AE51" s="160">
        <v>13.448955768338223</v>
      </c>
      <c r="AF51" s="160">
        <v>11.50427866569504</v>
      </c>
      <c r="AG51" s="160">
        <v>11.613058186391825</v>
      </c>
      <c r="AH51" s="160">
        <v>8.3295556066937877</v>
      </c>
      <c r="AI51" s="160">
        <v>6.0147948913946436</v>
      </c>
      <c r="AJ51" s="160">
        <v>8.4315062660245843</v>
      </c>
      <c r="AK51" s="160">
        <v>6.4923725651950548</v>
      </c>
      <c r="AL51" s="160">
        <v>4.9216764884582886</v>
      </c>
      <c r="AM51" s="160">
        <v>9.3618110775951493</v>
      </c>
      <c r="AN51" s="160">
        <v>6.0978640086730991</v>
      </c>
      <c r="AO51" s="160">
        <v>7.6438110038546654</v>
      </c>
      <c r="AP51" s="160">
        <v>11.068693317032157</v>
      </c>
      <c r="AQ51" s="160">
        <v>5.8872399628436654</v>
      </c>
      <c r="AR51" s="160">
        <v>11.348279759812229</v>
      </c>
      <c r="AS51" s="160">
        <v>9.2290613570943663</v>
      </c>
      <c r="AT51" s="160">
        <v>9.0787620941648015</v>
      </c>
      <c r="AU51" s="160">
        <v>4.6301025035041903</v>
      </c>
      <c r="AV51" s="160">
        <v>2.8245415641466707</v>
      </c>
      <c r="AW51" s="160">
        <v>2.0455276983565795</v>
      </c>
      <c r="AX51" s="160">
        <v>2.8922074096334143</v>
      </c>
      <c r="AY51" s="160">
        <v>6.1129464992795874</v>
      </c>
      <c r="AZ51" s="160">
        <v>2.936027413369402</v>
      </c>
      <c r="BA51" s="160">
        <v>7.6823807139128917</v>
      </c>
      <c r="BB51" s="160">
        <v>4.6609638634834312</v>
      </c>
      <c r="BC51" s="160">
        <v>7.3862234576036485</v>
      </c>
      <c r="BD51" s="160">
        <v>3.4384051375754296</v>
      </c>
      <c r="BE51" s="160">
        <v>4.0953274217597482</v>
      </c>
      <c r="BF51" s="160">
        <v>4.4476030504953457</v>
      </c>
      <c r="BG51" s="160">
        <v>2.6379981110642206</v>
      </c>
      <c r="BH51" s="160">
        <v>6.5614900370996878</v>
      </c>
      <c r="BI51" s="160">
        <v>4.9002126815705225</v>
      </c>
      <c r="BJ51" s="160">
        <v>8.4392026274302481</v>
      </c>
      <c r="BK51" s="160">
        <v>4.8138904798938427</v>
      </c>
      <c r="BL51" s="160">
        <v>2.3343639742887916</v>
      </c>
      <c r="BM51" s="160">
        <v>1.2105766031280609</v>
      </c>
      <c r="BN51" s="160">
        <v>2.1798770888970438</v>
      </c>
      <c r="BO51" s="160">
        <v>3.4130015897571724</v>
      </c>
      <c r="BP51" s="160">
        <v>5.5524051003340844</v>
      </c>
      <c r="BQ51" s="160">
        <v>3.7178826198711761</v>
      </c>
      <c r="BR51" s="160">
        <v>2.2361072292757171</v>
      </c>
      <c r="BS51" s="160">
        <v>3.5215312203395825</v>
      </c>
      <c r="BT51" s="160">
        <v>4.6653026452775066</v>
      </c>
      <c r="BU51" s="160">
        <v>10.322844901433228</v>
      </c>
      <c r="BV51" s="160">
        <v>8.8840794631138209</v>
      </c>
      <c r="BW51" s="160">
        <v>7.2915283507140742</v>
      </c>
      <c r="BX51" s="161">
        <v>14.041264608404404</v>
      </c>
      <c r="BY51" s="161">
        <v>7.0739740252430323</v>
      </c>
      <c r="BZ51" s="161">
        <v>4.9895724885969486</v>
      </c>
      <c r="CA51" s="161">
        <v>10.55048530765113</v>
      </c>
      <c r="CB51" s="161">
        <v>-2.3929998930359346</v>
      </c>
      <c r="CC51" s="161">
        <v>1.0867844684187418</v>
      </c>
      <c r="CD51" s="161">
        <v>3.5248938488380048</v>
      </c>
      <c r="CE51" s="160">
        <v>-1.5558960308661938</v>
      </c>
      <c r="CF51" s="162">
        <v>3.2196968062662421</v>
      </c>
    </row>
    <row r="52" spans="1:84">
      <c r="A52" s="135"/>
      <c r="B52" s="127" t="s">
        <v>8</v>
      </c>
      <c r="C52" s="128" t="s">
        <v>17</v>
      </c>
      <c r="D52" s="155"/>
      <c r="E52" s="155"/>
      <c r="F52" s="155"/>
      <c r="G52" s="155"/>
      <c r="H52" s="156">
        <v>4.5871188070337894</v>
      </c>
      <c r="I52" s="156">
        <v>5.6841319044579279</v>
      </c>
      <c r="J52" s="156">
        <v>5.477161413435411</v>
      </c>
      <c r="K52" s="156">
        <v>4.0040843590756623</v>
      </c>
      <c r="L52" s="156">
        <v>4.6468873191985125</v>
      </c>
      <c r="M52" s="156">
        <v>4.1081709622351212</v>
      </c>
      <c r="N52" s="156">
        <v>3.8733568308618516</v>
      </c>
      <c r="O52" s="156">
        <v>4.5770472789061074</v>
      </c>
      <c r="P52" s="156">
        <v>0.890265610936396</v>
      </c>
      <c r="Q52" s="156">
        <v>1.5112134901403351</v>
      </c>
      <c r="R52" s="156">
        <v>2.4588607498130273</v>
      </c>
      <c r="S52" s="156">
        <v>2.9654133328188266</v>
      </c>
      <c r="T52" s="156">
        <v>3.9479494401132911</v>
      </c>
      <c r="U52" s="156">
        <v>4.4929135491033918</v>
      </c>
      <c r="V52" s="156">
        <v>4.4586082455525258</v>
      </c>
      <c r="W52" s="156">
        <v>4.3489865138339923</v>
      </c>
      <c r="X52" s="156">
        <v>4.2447300799342713</v>
      </c>
      <c r="Y52" s="156">
        <v>3.9555366220967159</v>
      </c>
      <c r="Z52" s="156">
        <v>3.8968641632274057</v>
      </c>
      <c r="AA52" s="156">
        <v>3.6889622276413689</v>
      </c>
      <c r="AB52" s="156">
        <v>3.2634009676687441</v>
      </c>
      <c r="AC52" s="156">
        <v>3.3362511018689531</v>
      </c>
      <c r="AD52" s="156">
        <v>3.1355229170284389</v>
      </c>
      <c r="AE52" s="156">
        <v>3.2965736032989525</v>
      </c>
      <c r="AF52" s="156">
        <v>3.4073411825703488</v>
      </c>
      <c r="AG52" s="156">
        <v>3.4858395833452249</v>
      </c>
      <c r="AH52" s="156">
        <v>3.6309041067257084</v>
      </c>
      <c r="AI52" s="156">
        <v>3.3986803293262255</v>
      </c>
      <c r="AJ52" s="156">
        <v>2.5158442851556373</v>
      </c>
      <c r="AK52" s="156">
        <v>2.7001145284318113</v>
      </c>
      <c r="AL52" s="156">
        <v>3.0049412977630539</v>
      </c>
      <c r="AM52" s="156">
        <v>3.4548678811642759</v>
      </c>
      <c r="AN52" s="156">
        <v>3.404936337635192</v>
      </c>
      <c r="AO52" s="156">
        <v>3.3089396550850694</v>
      </c>
      <c r="AP52" s="156">
        <v>3.0961876383305338</v>
      </c>
      <c r="AQ52" s="156">
        <v>2.9703594343551316</v>
      </c>
      <c r="AR52" s="156">
        <v>2.7778555772905378</v>
      </c>
      <c r="AS52" s="156">
        <v>2.6633878597624374</v>
      </c>
      <c r="AT52" s="156">
        <v>2.7158860617702061</v>
      </c>
      <c r="AU52" s="156">
        <v>2.8038200362832839</v>
      </c>
      <c r="AV52" s="156">
        <v>2.8390123637018974</v>
      </c>
      <c r="AW52" s="156">
        <v>2.848986606039432</v>
      </c>
      <c r="AX52" s="156">
        <v>2.5952097856962553</v>
      </c>
      <c r="AY52" s="156">
        <v>2.5997408182135189</v>
      </c>
      <c r="AZ52" s="156">
        <v>2.282757002553069</v>
      </c>
      <c r="BA52" s="156">
        <v>2.1452289251115957</v>
      </c>
      <c r="BB52" s="156">
        <v>2.4380946150368743</v>
      </c>
      <c r="BC52" s="156">
        <v>2.8378547357476691</v>
      </c>
      <c r="BD52" s="156">
        <v>3.5896552353150213</v>
      </c>
      <c r="BE52" s="156">
        <v>4.0893062858163205</v>
      </c>
      <c r="BF52" s="156">
        <v>4.2404575147603651</v>
      </c>
      <c r="BG52" s="156">
        <v>3.4574014957286181</v>
      </c>
      <c r="BH52" s="156">
        <v>3.7444022777550572</v>
      </c>
      <c r="BI52" s="156">
        <v>3.1112277149759393</v>
      </c>
      <c r="BJ52" s="156">
        <v>2.2588610054596501</v>
      </c>
      <c r="BK52" s="156">
        <v>2.9735284038028453</v>
      </c>
      <c r="BL52" s="156">
        <v>2.0769050944720675</v>
      </c>
      <c r="BM52" s="156">
        <v>1.0144363211243927</v>
      </c>
      <c r="BN52" s="156">
        <v>1.5170815060161971</v>
      </c>
      <c r="BO52" s="156">
        <v>1.0830763667246401</v>
      </c>
      <c r="BP52" s="156">
        <v>1.4673595729077107</v>
      </c>
      <c r="BQ52" s="156">
        <v>2.376988890782556</v>
      </c>
      <c r="BR52" s="156">
        <v>1.9142953814788513</v>
      </c>
      <c r="BS52" s="156">
        <v>1.9265470047726865</v>
      </c>
      <c r="BT52" s="156">
        <v>1.2082490127621242</v>
      </c>
      <c r="BU52" s="156">
        <v>1.0069925328547669</v>
      </c>
      <c r="BV52" s="156">
        <v>0.9731279796977077</v>
      </c>
      <c r="BW52" s="156">
        <v>0.61428012517399111</v>
      </c>
      <c r="BX52" s="157">
        <v>1.5613515506003921</v>
      </c>
      <c r="BY52" s="157">
        <v>1.7005779925314073</v>
      </c>
      <c r="BZ52" s="157">
        <v>1.3540694840639986</v>
      </c>
      <c r="CA52" s="157">
        <v>1.9719496073355742</v>
      </c>
      <c r="CB52" s="157">
        <v>1.1052939757259423</v>
      </c>
      <c r="CC52" s="157">
        <v>1.5390565078046308</v>
      </c>
      <c r="CD52" s="157">
        <v>1.8835506612647066</v>
      </c>
      <c r="CE52" s="156">
        <v>1.8055733882476233</v>
      </c>
      <c r="CF52" s="158">
        <v>2.3753866014840241</v>
      </c>
    </row>
    <row r="53" spans="1:84" ht="13.2" customHeight="1">
      <c r="A53" s="137"/>
      <c r="B53" s="53" t="s">
        <v>70</v>
      </c>
      <c r="C53" s="54" t="s">
        <v>18</v>
      </c>
      <c r="D53" s="159"/>
      <c r="E53" s="159"/>
      <c r="F53" s="159"/>
      <c r="G53" s="159"/>
      <c r="H53" s="160">
        <v>4.6508849501213376</v>
      </c>
      <c r="I53" s="160">
        <v>3.6196825782747908</v>
      </c>
      <c r="J53" s="160">
        <v>2.7906046596134217</v>
      </c>
      <c r="K53" s="160">
        <v>4.3253412825586537</v>
      </c>
      <c r="L53" s="160">
        <v>9.2743943157082498</v>
      </c>
      <c r="M53" s="160">
        <v>3.0600319385473966</v>
      </c>
      <c r="N53" s="160">
        <v>6.6552105015632321</v>
      </c>
      <c r="O53" s="160">
        <v>7.1149922015987528</v>
      </c>
      <c r="P53" s="160">
        <v>6.1725773735706468</v>
      </c>
      <c r="Q53" s="160">
        <v>7.5176639371503882</v>
      </c>
      <c r="R53" s="160">
        <v>4.5004902986717639</v>
      </c>
      <c r="S53" s="160">
        <v>4.1273695346427814</v>
      </c>
      <c r="T53" s="160">
        <v>4.0629213522928467</v>
      </c>
      <c r="U53" s="160">
        <v>5.3869923028705671</v>
      </c>
      <c r="V53" s="160">
        <v>4.8281105131918309</v>
      </c>
      <c r="W53" s="160">
        <v>3.8397502343388936</v>
      </c>
      <c r="X53" s="160">
        <v>2.6995027814438686</v>
      </c>
      <c r="Y53" s="160">
        <v>2.2047051855920756</v>
      </c>
      <c r="Z53" s="160">
        <v>2.8559948587969899</v>
      </c>
      <c r="AA53" s="160">
        <v>2.2772953308644475</v>
      </c>
      <c r="AB53" s="160">
        <v>3.5488578853554884</v>
      </c>
      <c r="AC53" s="160">
        <v>3.622154289510533</v>
      </c>
      <c r="AD53" s="160">
        <v>4.3769209407135747</v>
      </c>
      <c r="AE53" s="160">
        <v>6.7182096534302218</v>
      </c>
      <c r="AF53" s="160">
        <v>4.4807658172456968</v>
      </c>
      <c r="AG53" s="160">
        <v>6.3151505672660164</v>
      </c>
      <c r="AH53" s="160">
        <v>6.551148829992897</v>
      </c>
      <c r="AI53" s="160">
        <v>6.704629080082853</v>
      </c>
      <c r="AJ53" s="160">
        <v>3.867071946502378</v>
      </c>
      <c r="AK53" s="160">
        <v>5.4867450439588055</v>
      </c>
      <c r="AL53" s="160">
        <v>5.3598232692865508</v>
      </c>
      <c r="AM53" s="160">
        <v>6.8088808171577426</v>
      </c>
      <c r="AN53" s="160">
        <v>8.8685105960169466</v>
      </c>
      <c r="AO53" s="160">
        <v>6.3476255064701945</v>
      </c>
      <c r="AP53" s="160">
        <v>6.8339955779534733</v>
      </c>
      <c r="AQ53" s="160">
        <v>7.9629134016371097</v>
      </c>
      <c r="AR53" s="160">
        <v>3.8987104462967039</v>
      </c>
      <c r="AS53" s="160">
        <v>1.4804637762570536</v>
      </c>
      <c r="AT53" s="160">
        <v>1.7582358981893975</v>
      </c>
      <c r="AU53" s="160">
        <v>-5.1115549500865427</v>
      </c>
      <c r="AV53" s="160">
        <v>-4.3645464143384203</v>
      </c>
      <c r="AW53" s="160">
        <v>-2.8208484035157682</v>
      </c>
      <c r="AX53" s="160">
        <v>-4.6177492778485316</v>
      </c>
      <c r="AY53" s="160">
        <v>-0.39983628514154645</v>
      </c>
      <c r="AZ53" s="160">
        <v>1.2251919215025708</v>
      </c>
      <c r="BA53" s="160">
        <v>0.53648911002277089</v>
      </c>
      <c r="BB53" s="160">
        <v>1.6065061332395345</v>
      </c>
      <c r="BC53" s="160">
        <v>0.95981614581988595</v>
      </c>
      <c r="BD53" s="160">
        <v>2.9982002380374695</v>
      </c>
      <c r="BE53" s="160">
        <v>4.5383434942400243</v>
      </c>
      <c r="BF53" s="160">
        <v>4.1374453431391629</v>
      </c>
      <c r="BG53" s="160">
        <v>4.4109030587025018</v>
      </c>
      <c r="BH53" s="160">
        <v>2.6200282198834515</v>
      </c>
      <c r="BI53" s="160">
        <v>4.4271468338351099</v>
      </c>
      <c r="BJ53" s="160">
        <v>4.110954055295295</v>
      </c>
      <c r="BK53" s="160">
        <v>3.7950004592102573</v>
      </c>
      <c r="BL53" s="160">
        <v>1.4860017124463667</v>
      </c>
      <c r="BM53" s="160">
        <v>-14.01924333688585</v>
      </c>
      <c r="BN53" s="160">
        <v>-8.0915448743922269</v>
      </c>
      <c r="BO53" s="160">
        <v>-5.670186633578524</v>
      </c>
      <c r="BP53" s="160">
        <v>0.53184063355304545</v>
      </c>
      <c r="BQ53" s="160">
        <v>13.652854537967585</v>
      </c>
      <c r="BR53" s="160">
        <v>12.81192552280794</v>
      </c>
      <c r="BS53" s="160">
        <v>13.010158704592655</v>
      </c>
      <c r="BT53" s="160">
        <v>11.170111387535187</v>
      </c>
      <c r="BU53" s="160">
        <v>15.839489293857895</v>
      </c>
      <c r="BV53" s="160">
        <v>8.3614263528345703</v>
      </c>
      <c r="BW53" s="160">
        <v>3.4867894074356514</v>
      </c>
      <c r="BX53" s="161">
        <v>2.9427480128768195</v>
      </c>
      <c r="BY53" s="161">
        <v>0.91489402165545641</v>
      </c>
      <c r="BZ53" s="161">
        <v>3.0699486242809826E-2</v>
      </c>
      <c r="CA53" s="161">
        <v>2.7095282527856739</v>
      </c>
      <c r="CB53" s="161">
        <v>-0.73199876651408147</v>
      </c>
      <c r="CC53" s="161">
        <v>0.67532026801040956</v>
      </c>
      <c r="CD53" s="161">
        <v>0.89284176644798663</v>
      </c>
      <c r="CE53" s="160">
        <v>0.33343761778188252</v>
      </c>
      <c r="CF53" s="162">
        <v>1.3384168929317326</v>
      </c>
    </row>
    <row r="54" spans="1:84" ht="26.4">
      <c r="A54" s="163"/>
      <c r="B54" s="164" t="s">
        <v>73</v>
      </c>
      <c r="C54" s="165" t="s">
        <v>19</v>
      </c>
      <c r="D54" s="155"/>
      <c r="E54" s="155"/>
      <c r="F54" s="155"/>
      <c r="G54" s="155"/>
      <c r="H54" s="156">
        <v>2.2422608815871001</v>
      </c>
      <c r="I54" s="156">
        <v>1.950964980848525</v>
      </c>
      <c r="J54" s="156">
        <v>4.3697985384537219</v>
      </c>
      <c r="K54" s="156">
        <v>6.6497213140284543</v>
      </c>
      <c r="L54" s="156">
        <v>5.6977185617381991</v>
      </c>
      <c r="M54" s="156">
        <v>5.6315628229418451</v>
      </c>
      <c r="N54" s="156">
        <v>6.0730750141791958</v>
      </c>
      <c r="O54" s="156">
        <v>4.1070932021319209</v>
      </c>
      <c r="P54" s="156">
        <v>1.2673453076588004</v>
      </c>
      <c r="Q54" s="156">
        <v>1.2274499203664107</v>
      </c>
      <c r="R54" s="156">
        <v>-2.5394607171578656</v>
      </c>
      <c r="S54" s="156">
        <v>-1.2004285968214248</v>
      </c>
      <c r="T54" s="156">
        <v>3.3604569358429046</v>
      </c>
      <c r="U54" s="156">
        <v>5.0771163498245926</v>
      </c>
      <c r="V54" s="156">
        <v>7.241500489613756</v>
      </c>
      <c r="W54" s="156">
        <v>6.6346789480308956</v>
      </c>
      <c r="X54" s="156">
        <v>4.8429113097866292</v>
      </c>
      <c r="Y54" s="156">
        <v>4.8653323252600273</v>
      </c>
      <c r="Z54" s="156">
        <v>2.2138072149515438</v>
      </c>
      <c r="AA54" s="156">
        <v>3.2016895017775937</v>
      </c>
      <c r="AB54" s="156">
        <v>1.6939545589231813</v>
      </c>
      <c r="AC54" s="156">
        <v>0.91537341349383894</v>
      </c>
      <c r="AD54" s="156">
        <v>1.8311204590273746</v>
      </c>
      <c r="AE54" s="156">
        <v>2.6409514586236469</v>
      </c>
      <c r="AF54" s="156">
        <v>1.0412023321973294</v>
      </c>
      <c r="AG54" s="156">
        <v>2.6111802003940738</v>
      </c>
      <c r="AH54" s="156">
        <v>5.1127803698189922</v>
      </c>
      <c r="AI54" s="156">
        <v>7.956052222284498</v>
      </c>
      <c r="AJ54" s="156">
        <v>4.4682662245210736</v>
      </c>
      <c r="AK54" s="156">
        <v>6.9928308166402644</v>
      </c>
      <c r="AL54" s="156">
        <v>6.8601893159481193</v>
      </c>
      <c r="AM54" s="156">
        <v>5.5942124932448536</v>
      </c>
      <c r="AN54" s="156">
        <v>8.2764944277595731</v>
      </c>
      <c r="AO54" s="156">
        <v>2.4468083393184799</v>
      </c>
      <c r="AP54" s="156">
        <v>4.0587546157801739</v>
      </c>
      <c r="AQ54" s="156">
        <v>9.1513999350777482</v>
      </c>
      <c r="AR54" s="156">
        <v>3.6676565803073373</v>
      </c>
      <c r="AS54" s="156">
        <v>5.6341171128656384</v>
      </c>
      <c r="AT54" s="156">
        <v>8.7712478829421627</v>
      </c>
      <c r="AU54" s="156">
        <v>-1.5739780179568754</v>
      </c>
      <c r="AV54" s="156">
        <v>1.8927634811189336</v>
      </c>
      <c r="AW54" s="156">
        <v>5.1798384684915959</v>
      </c>
      <c r="AX54" s="156">
        <v>0.96689192251515976</v>
      </c>
      <c r="AY54" s="156">
        <v>7.6326629585398109</v>
      </c>
      <c r="AZ54" s="156">
        <v>3.569789214721439</v>
      </c>
      <c r="BA54" s="156">
        <v>4.3155951970659885</v>
      </c>
      <c r="BB54" s="156">
        <v>3.360254018533098</v>
      </c>
      <c r="BC54" s="156">
        <v>3.7675725640304165</v>
      </c>
      <c r="BD54" s="156">
        <v>4.5142692332302659</v>
      </c>
      <c r="BE54" s="156">
        <v>5.3797816340353393</v>
      </c>
      <c r="BF54" s="156">
        <v>5.3304604166125813</v>
      </c>
      <c r="BG54" s="156">
        <v>5.2382073098837765</v>
      </c>
      <c r="BH54" s="156">
        <v>3.5906612303552237</v>
      </c>
      <c r="BI54" s="156">
        <v>3.7759453925120425</v>
      </c>
      <c r="BJ54" s="156">
        <v>4.1540857595075096</v>
      </c>
      <c r="BK54" s="156">
        <v>4.5234640420274559</v>
      </c>
      <c r="BL54" s="156">
        <v>0.65944367288193462</v>
      </c>
      <c r="BM54" s="156">
        <v>-3.0567163918728113</v>
      </c>
      <c r="BN54" s="156">
        <v>-2.6119961966464729</v>
      </c>
      <c r="BO54" s="156">
        <v>0.73394036571838228</v>
      </c>
      <c r="BP54" s="156">
        <v>3.5615312390883105</v>
      </c>
      <c r="BQ54" s="156">
        <v>7.58690275121387</v>
      </c>
      <c r="BR54" s="156">
        <v>10.310184130091997</v>
      </c>
      <c r="BS54" s="156">
        <v>5.2801845049859111</v>
      </c>
      <c r="BT54" s="156">
        <v>3.3776302630217145</v>
      </c>
      <c r="BU54" s="156">
        <v>6.0941094636309572</v>
      </c>
      <c r="BV54" s="156">
        <v>-1.1835079154035526</v>
      </c>
      <c r="BW54" s="156">
        <v>-2.0384480768863114</v>
      </c>
      <c r="BX54" s="157">
        <v>0.52004209019733594</v>
      </c>
      <c r="BY54" s="157">
        <v>3.5883082117257743</v>
      </c>
      <c r="BZ54" s="157">
        <v>7.1408079711307977</v>
      </c>
      <c r="CA54" s="157">
        <v>6.856002406985013</v>
      </c>
      <c r="CB54" s="157">
        <v>5.2385354098113339</v>
      </c>
      <c r="CC54" s="157">
        <v>5.2442830998510601</v>
      </c>
      <c r="CD54" s="157">
        <v>1.2399697688643414</v>
      </c>
      <c r="CE54" s="156">
        <v>4.270175377142607</v>
      </c>
      <c r="CF54" s="158">
        <v>4.9734705529504595</v>
      </c>
    </row>
    <row r="55" spans="1:84" ht="39.6">
      <c r="A55" s="132"/>
      <c r="B55" s="53" t="s">
        <v>81</v>
      </c>
      <c r="C55" s="54" t="s">
        <v>20</v>
      </c>
      <c r="D55" s="159"/>
      <c r="E55" s="159"/>
      <c r="F55" s="159"/>
      <c r="G55" s="159"/>
      <c r="H55" s="160">
        <v>7.5824835450625727</v>
      </c>
      <c r="I55" s="160">
        <v>5.5107961855534597</v>
      </c>
      <c r="J55" s="160">
        <v>2.792147879088219</v>
      </c>
      <c r="K55" s="160">
        <v>0.55253978506061685</v>
      </c>
      <c r="L55" s="160">
        <v>8.0440759480610069</v>
      </c>
      <c r="M55" s="160">
        <v>2.2461565335828055</v>
      </c>
      <c r="N55" s="160">
        <v>4.4295096762782435</v>
      </c>
      <c r="O55" s="160">
        <v>7.6991864637839313</v>
      </c>
      <c r="P55" s="160">
        <v>1.4274595166174748</v>
      </c>
      <c r="Q55" s="160">
        <v>1.6398012917395306</v>
      </c>
      <c r="R55" s="160">
        <v>2.3093990899813974</v>
      </c>
      <c r="S55" s="160">
        <v>0.89613482831261138</v>
      </c>
      <c r="T55" s="160">
        <v>2.2356010907784309</v>
      </c>
      <c r="U55" s="160">
        <v>6.821131411306979</v>
      </c>
      <c r="V55" s="160">
        <v>5.5313544444834122</v>
      </c>
      <c r="W55" s="160">
        <v>4.5058429066395149</v>
      </c>
      <c r="X55" s="160">
        <v>5.8774483192977556</v>
      </c>
      <c r="Y55" s="160">
        <v>0.45875632021565593</v>
      </c>
      <c r="Z55" s="160">
        <v>1.6203999813315022</v>
      </c>
      <c r="AA55" s="160">
        <v>1.5017117537229581</v>
      </c>
      <c r="AB55" s="160">
        <v>-0.29418022956629386</v>
      </c>
      <c r="AC55" s="160">
        <v>5.2650599298512191</v>
      </c>
      <c r="AD55" s="160">
        <v>11.085582416741332</v>
      </c>
      <c r="AE55" s="160">
        <v>5.3680641809629179</v>
      </c>
      <c r="AF55" s="160">
        <v>3.1758476705597616</v>
      </c>
      <c r="AG55" s="160">
        <v>1.4530257308976076</v>
      </c>
      <c r="AH55" s="160">
        <v>0.41426572519114302</v>
      </c>
      <c r="AI55" s="160">
        <v>9.3134885650325145</v>
      </c>
      <c r="AJ55" s="160">
        <v>4.5476779824691107</v>
      </c>
      <c r="AK55" s="160">
        <v>9.3486096929271838</v>
      </c>
      <c r="AL55" s="160">
        <v>8.3248087136177134</v>
      </c>
      <c r="AM55" s="160">
        <v>3.4021326860283096</v>
      </c>
      <c r="AN55" s="160">
        <v>7.2206081672353122</v>
      </c>
      <c r="AO55" s="160">
        <v>0.31848397611160806</v>
      </c>
      <c r="AP55" s="160">
        <v>-3.1512006945606572</v>
      </c>
      <c r="AQ55" s="160">
        <v>5.1381383318509677</v>
      </c>
      <c r="AR55" s="160">
        <v>2.6399631869725226</v>
      </c>
      <c r="AS55" s="160">
        <v>3.7934049428018852</v>
      </c>
      <c r="AT55" s="160">
        <v>3.2157217567629459</v>
      </c>
      <c r="AU55" s="160">
        <v>11.10461627886832</v>
      </c>
      <c r="AV55" s="160">
        <v>3.6917794504324917</v>
      </c>
      <c r="AW55" s="160">
        <v>3.8230549205047595</v>
      </c>
      <c r="AX55" s="160">
        <v>4.2135036095377671</v>
      </c>
      <c r="AY55" s="160">
        <v>-6.5261394134779493E-2</v>
      </c>
      <c r="AZ55" s="160">
        <v>3.3562965709179622</v>
      </c>
      <c r="BA55" s="160">
        <v>5.7850370778988065</v>
      </c>
      <c r="BB55" s="160">
        <v>3.1509550718167816</v>
      </c>
      <c r="BC55" s="160">
        <v>4.3412823046759144</v>
      </c>
      <c r="BD55" s="160">
        <v>1.3452526955305899</v>
      </c>
      <c r="BE55" s="160">
        <v>1.2209811630127518</v>
      </c>
      <c r="BF55" s="160">
        <v>0.89756148290298654</v>
      </c>
      <c r="BG55" s="160">
        <v>4.0514772592049582</v>
      </c>
      <c r="BH55" s="160">
        <v>17.612246643319196</v>
      </c>
      <c r="BI55" s="160">
        <v>14.789311544006537</v>
      </c>
      <c r="BJ55" s="160">
        <v>13.485023253179946</v>
      </c>
      <c r="BK55" s="160">
        <v>12.385764700886085</v>
      </c>
      <c r="BL55" s="160">
        <v>7.7529280504360401</v>
      </c>
      <c r="BM55" s="160">
        <v>-30.467516081365247</v>
      </c>
      <c r="BN55" s="160">
        <v>-10.398633014580696</v>
      </c>
      <c r="BO55" s="160">
        <v>-5.3952687217904156</v>
      </c>
      <c r="BP55" s="160">
        <v>19.228423725102232</v>
      </c>
      <c r="BQ55" s="160">
        <v>81.388469890480735</v>
      </c>
      <c r="BR55" s="160">
        <v>27.144020109536157</v>
      </c>
      <c r="BS55" s="160">
        <v>23.456982010009853</v>
      </c>
      <c r="BT55" s="160">
        <v>27.575217082767708</v>
      </c>
      <c r="BU55" s="160">
        <v>15.845217054162148</v>
      </c>
      <c r="BV55" s="160">
        <v>22.847101115580259</v>
      </c>
      <c r="BW55" s="160">
        <v>28.181925061474487</v>
      </c>
      <c r="BX55" s="161">
        <v>13.747757466076706</v>
      </c>
      <c r="BY55" s="161">
        <v>15.140339328272347</v>
      </c>
      <c r="BZ55" s="161">
        <v>7.8118106608605444</v>
      </c>
      <c r="CA55" s="161">
        <v>5.8130016501356749</v>
      </c>
      <c r="CB55" s="161">
        <v>1.4244715426364252</v>
      </c>
      <c r="CC55" s="161">
        <v>10.993929507169867</v>
      </c>
      <c r="CD55" s="161">
        <v>12.225746608483789</v>
      </c>
      <c r="CE55" s="160">
        <v>8.6541094483101091</v>
      </c>
      <c r="CF55" s="162">
        <v>16.914972701781977</v>
      </c>
    </row>
    <row r="56" spans="1:84">
      <c r="A56" s="138" t="s">
        <v>51</v>
      </c>
      <c r="B56" s="139"/>
      <c r="C56" s="140" t="s">
        <v>52</v>
      </c>
      <c r="D56" s="166"/>
      <c r="E56" s="166"/>
      <c r="F56" s="166"/>
      <c r="G56" s="166"/>
      <c r="H56" s="167">
        <v>6.049167747493982</v>
      </c>
      <c r="I56" s="167">
        <v>5.5916497123077278</v>
      </c>
      <c r="J56" s="167">
        <v>6.3144318623204754</v>
      </c>
      <c r="K56" s="167">
        <v>6.3661717681559225</v>
      </c>
      <c r="L56" s="167">
        <v>8.1433620587596351</v>
      </c>
      <c r="M56" s="167">
        <v>4.490653495492225</v>
      </c>
      <c r="N56" s="167">
        <v>4.3004609915936669</v>
      </c>
      <c r="O56" s="167">
        <v>7.2727538091457546</v>
      </c>
      <c r="P56" s="167">
        <v>2.8625649191803149</v>
      </c>
      <c r="Q56" s="167">
        <v>5.5030499241723874</v>
      </c>
      <c r="R56" s="167">
        <v>3.6500515468484025</v>
      </c>
      <c r="S56" s="167">
        <v>1.2373636639472068</v>
      </c>
      <c r="T56" s="167">
        <v>2.2620901835237959</v>
      </c>
      <c r="U56" s="167">
        <v>2.5168375561023311</v>
      </c>
      <c r="V56" s="167">
        <v>1.4820615757402038</v>
      </c>
      <c r="W56" s="167">
        <v>2.770063665119693</v>
      </c>
      <c r="X56" s="167">
        <v>2.070236077195986</v>
      </c>
      <c r="Y56" s="167">
        <v>2.1201451360041546</v>
      </c>
      <c r="Z56" s="167">
        <v>3.6883528674040491</v>
      </c>
      <c r="AA56" s="167">
        <v>4.9249063327591927</v>
      </c>
      <c r="AB56" s="167">
        <v>5.3912045943797438</v>
      </c>
      <c r="AC56" s="167">
        <v>5.705978786061138</v>
      </c>
      <c r="AD56" s="167">
        <v>6.3093881171068205</v>
      </c>
      <c r="AE56" s="167">
        <v>3.5109516641710599</v>
      </c>
      <c r="AF56" s="167">
        <v>2.6495888236292444</v>
      </c>
      <c r="AG56" s="167">
        <v>3.8923237904807166</v>
      </c>
      <c r="AH56" s="167">
        <v>2.2425502711614911</v>
      </c>
      <c r="AI56" s="167">
        <v>4.1650923948149341</v>
      </c>
      <c r="AJ56" s="167">
        <v>2.8079614972750022</v>
      </c>
      <c r="AK56" s="167">
        <v>3.8199514593027573</v>
      </c>
      <c r="AL56" s="167">
        <v>4.2458917271465992</v>
      </c>
      <c r="AM56" s="167">
        <v>4.1285157154922274</v>
      </c>
      <c r="AN56" s="167">
        <v>5.1883600319867895</v>
      </c>
      <c r="AO56" s="167">
        <v>2.990383254049874</v>
      </c>
      <c r="AP56" s="167">
        <v>5.0315883529033414</v>
      </c>
      <c r="AQ56" s="167">
        <v>5.3089777511475376</v>
      </c>
      <c r="AR56" s="167">
        <v>4.2640193603740641</v>
      </c>
      <c r="AS56" s="167">
        <v>4.9571616535214957</v>
      </c>
      <c r="AT56" s="167">
        <v>4.4466774051570468</v>
      </c>
      <c r="AU56" s="167">
        <v>2.6099951614357622</v>
      </c>
      <c r="AV56" s="167">
        <v>2.0273768776773977</v>
      </c>
      <c r="AW56" s="167">
        <v>2.0694018377243424</v>
      </c>
      <c r="AX56" s="167">
        <v>1.5087789345302554</v>
      </c>
      <c r="AY56" s="167">
        <v>3.1099037829140315</v>
      </c>
      <c r="AZ56" s="167">
        <v>2.5501069677961681</v>
      </c>
      <c r="BA56" s="167">
        <v>1.7984028776338192</v>
      </c>
      <c r="BB56" s="167">
        <v>1.3619778319087459</v>
      </c>
      <c r="BC56" s="167">
        <v>1.9038762615208213</v>
      </c>
      <c r="BD56" s="167">
        <v>2.8420655415236666</v>
      </c>
      <c r="BE56" s="167">
        <v>3.7140771760953726</v>
      </c>
      <c r="BF56" s="167">
        <v>3.3323788701754324</v>
      </c>
      <c r="BG56" s="167">
        <v>3.4178730450168331</v>
      </c>
      <c r="BH56" s="167">
        <v>2.1303302140560021</v>
      </c>
      <c r="BI56" s="167">
        <v>3.709706390575235</v>
      </c>
      <c r="BJ56" s="167">
        <v>3.5817930077479048</v>
      </c>
      <c r="BK56" s="167">
        <v>3.8001985844030202</v>
      </c>
      <c r="BL56" s="167">
        <v>1.0018805632616647</v>
      </c>
      <c r="BM56" s="167">
        <v>-15.504945900094967</v>
      </c>
      <c r="BN56" s="167">
        <v>-7.7262137700704585</v>
      </c>
      <c r="BO56" s="167">
        <v>-4.3261529311455291</v>
      </c>
      <c r="BP56" s="167">
        <v>1.0389638429284958</v>
      </c>
      <c r="BQ56" s="167">
        <v>16.637531673458582</v>
      </c>
      <c r="BR56" s="167">
        <v>12.722847838534761</v>
      </c>
      <c r="BS56" s="167">
        <v>11.849836139732247</v>
      </c>
      <c r="BT56" s="168">
        <v>9.8658017542784648</v>
      </c>
      <c r="BU56" s="168">
        <v>15.297856999818208</v>
      </c>
      <c r="BV56" s="168">
        <v>8.1729423820837752</v>
      </c>
      <c r="BW56" s="168">
        <v>3.1386999960014919</v>
      </c>
      <c r="BX56" s="168">
        <v>2.8411717075141496</v>
      </c>
      <c r="BY56" s="168">
        <v>-0.16772858338751462</v>
      </c>
      <c r="BZ56" s="168">
        <v>-0.41675408721719975</v>
      </c>
      <c r="CA56" s="168">
        <v>2.0513258513927184</v>
      </c>
      <c r="CB56" s="168">
        <v>0.58559860824549048</v>
      </c>
      <c r="CC56" s="168">
        <v>2.1119658461336286</v>
      </c>
      <c r="CD56" s="168">
        <v>2.1673915824984817</v>
      </c>
      <c r="CE56" s="168">
        <v>3.1245820169804546</v>
      </c>
      <c r="CF56" s="169">
        <v>4.0392841428093789</v>
      </c>
    </row>
    <row r="57" spans="1:84">
      <c r="A57" s="132" t="s">
        <v>21</v>
      </c>
      <c r="B57" s="144"/>
      <c r="C57" s="54" t="s">
        <v>22</v>
      </c>
      <c r="D57" s="159"/>
      <c r="E57" s="159"/>
      <c r="F57" s="159"/>
      <c r="G57" s="159"/>
      <c r="H57" s="160">
        <v>14.822613199095571</v>
      </c>
      <c r="I57" s="160">
        <v>13.374225719413928</v>
      </c>
      <c r="J57" s="160">
        <v>10.637417332214127</v>
      </c>
      <c r="K57" s="160">
        <v>9.6559730226750418</v>
      </c>
      <c r="L57" s="160">
        <v>11.109865690080682</v>
      </c>
      <c r="M57" s="160">
        <v>7.3374440856581771</v>
      </c>
      <c r="N57" s="160">
        <v>11.914888887497654</v>
      </c>
      <c r="O57" s="160">
        <v>6.4348160500499176</v>
      </c>
      <c r="P57" s="160">
        <v>7.4895168935568819</v>
      </c>
      <c r="Q57" s="160">
        <v>5.3692231309131699</v>
      </c>
      <c r="R57" s="160">
        <v>1.932371955635162</v>
      </c>
      <c r="S57" s="160">
        <v>-0.14369686511285806</v>
      </c>
      <c r="T57" s="160">
        <v>0.55615031929488623</v>
      </c>
      <c r="U57" s="160">
        <v>-0.80981614213311559</v>
      </c>
      <c r="V57" s="160">
        <v>-2.4389723658185432</v>
      </c>
      <c r="W57" s="160">
        <v>4.0724218963475067</v>
      </c>
      <c r="X57" s="160">
        <v>1.8395972080184322</v>
      </c>
      <c r="Y57" s="160">
        <v>6.8953584318071961</v>
      </c>
      <c r="Z57" s="160">
        <v>9.9913657481072846</v>
      </c>
      <c r="AA57" s="160">
        <v>10.301988461680821</v>
      </c>
      <c r="AB57" s="160">
        <v>10.560498113731654</v>
      </c>
      <c r="AC57" s="160">
        <v>10.703086886264487</v>
      </c>
      <c r="AD57" s="160">
        <v>11.17655345816668</v>
      </c>
      <c r="AE57" s="160">
        <v>9.1818956199883388</v>
      </c>
      <c r="AF57" s="160">
        <v>11.378243943359848</v>
      </c>
      <c r="AG57" s="160">
        <v>7.4161602579639947</v>
      </c>
      <c r="AH57" s="160">
        <v>3.9667249078528357</v>
      </c>
      <c r="AI57" s="160">
        <v>2.4926338563729473</v>
      </c>
      <c r="AJ57" s="160">
        <v>3.9468671528880179</v>
      </c>
      <c r="AK57" s="160">
        <v>4.2260736376472607</v>
      </c>
      <c r="AL57" s="160">
        <v>3.840015138216728</v>
      </c>
      <c r="AM57" s="160">
        <v>6.5015734821112261</v>
      </c>
      <c r="AN57" s="160">
        <v>3.1755445091940402</v>
      </c>
      <c r="AO57" s="160">
        <v>4.8463862475170316</v>
      </c>
      <c r="AP57" s="160">
        <v>6.2887370084947491</v>
      </c>
      <c r="AQ57" s="160">
        <v>4.6651900650314957</v>
      </c>
      <c r="AR57" s="160">
        <v>3.2265250127494767</v>
      </c>
      <c r="AS57" s="160">
        <v>0.34890544420231606</v>
      </c>
      <c r="AT57" s="160">
        <v>1.494969963420445</v>
      </c>
      <c r="AU57" s="160">
        <v>0.71080636004050746</v>
      </c>
      <c r="AV57" s="160">
        <v>0.89656721326367972</v>
      </c>
      <c r="AW57" s="160">
        <v>-0.16415735957764355</v>
      </c>
      <c r="AX57" s="160">
        <v>3.2520949461092528</v>
      </c>
      <c r="AY57" s="160">
        <v>-0.99887129463519386</v>
      </c>
      <c r="AZ57" s="160">
        <v>0.42131488685738816</v>
      </c>
      <c r="BA57" s="160">
        <v>0.57501189243936324</v>
      </c>
      <c r="BB57" s="160">
        <v>0.92203464293474724</v>
      </c>
      <c r="BC57" s="160">
        <v>1.899619599611114</v>
      </c>
      <c r="BD57" s="160">
        <v>2.0199153126934988</v>
      </c>
      <c r="BE57" s="160">
        <v>3.6384479627272981</v>
      </c>
      <c r="BF57" s="160">
        <v>3.7846920632951253</v>
      </c>
      <c r="BG57" s="160">
        <v>4.1209916561265629</v>
      </c>
      <c r="BH57" s="160">
        <v>5.2823861556583296</v>
      </c>
      <c r="BI57" s="160">
        <v>5.0288335174719379</v>
      </c>
      <c r="BJ57" s="160">
        <v>4.2881777117862612</v>
      </c>
      <c r="BK57" s="160">
        <v>3.6773998656270805</v>
      </c>
      <c r="BL57" s="160">
        <v>1.5231190869262434</v>
      </c>
      <c r="BM57" s="160">
        <v>-17.805199744966714</v>
      </c>
      <c r="BN57" s="160">
        <v>-7.1684026894215691</v>
      </c>
      <c r="BO57" s="160">
        <v>-2.6671721323477016</v>
      </c>
      <c r="BP57" s="160">
        <v>2.4228290116216726</v>
      </c>
      <c r="BQ57" s="160">
        <v>20.271493673774771</v>
      </c>
      <c r="BR57" s="160">
        <v>23.002307005378114</v>
      </c>
      <c r="BS57" s="160">
        <v>20.997227449928886</v>
      </c>
      <c r="BT57" s="161">
        <v>16.3727906426018</v>
      </c>
      <c r="BU57" s="161">
        <v>23.61010708128417</v>
      </c>
      <c r="BV57" s="161">
        <v>15.650336885375069</v>
      </c>
      <c r="BW57" s="161">
        <v>7.7421890922406931</v>
      </c>
      <c r="BX57" s="161">
        <v>5.0091589413627275</v>
      </c>
      <c r="BY57" s="161">
        <v>-2.1910861545638625</v>
      </c>
      <c r="BZ57" s="161">
        <v>-7.3618590595660436</v>
      </c>
      <c r="CA57" s="161">
        <v>-4.3424653688068275</v>
      </c>
      <c r="CB57" s="161">
        <v>-0.64764523352316417</v>
      </c>
      <c r="CC57" s="161">
        <v>-8.7695375641729356E-2</v>
      </c>
      <c r="CD57" s="161">
        <v>2.7199229103067211</v>
      </c>
      <c r="CE57" s="161">
        <v>2.7600927518476794</v>
      </c>
      <c r="CF57" s="162">
        <v>2.515097895492886</v>
      </c>
    </row>
    <row r="58" spans="1:84">
      <c r="A58" s="145" t="s">
        <v>51</v>
      </c>
      <c r="B58" s="170"/>
      <c r="C58" s="171" t="s">
        <v>88</v>
      </c>
      <c r="D58" s="172"/>
      <c r="E58" s="172"/>
      <c r="F58" s="172"/>
      <c r="G58" s="172"/>
      <c r="H58" s="173">
        <v>6.792414633091397</v>
      </c>
      <c r="I58" s="173">
        <v>6.2949782191638661</v>
      </c>
      <c r="J58" s="173">
        <v>6.6658427957539459</v>
      </c>
      <c r="K58" s="173">
        <v>6.6569863633191062</v>
      </c>
      <c r="L58" s="173">
        <v>8.4024225220995561</v>
      </c>
      <c r="M58" s="173">
        <v>4.7626758051897582</v>
      </c>
      <c r="N58" s="173">
        <v>5.0564985717993096</v>
      </c>
      <c r="O58" s="173">
        <v>7.1418098298024972</v>
      </c>
      <c r="P58" s="173">
        <v>3.3620993300706772</v>
      </c>
      <c r="Q58" s="173">
        <v>5.4835644960254939</v>
      </c>
      <c r="R58" s="173">
        <v>3.4557240460056704</v>
      </c>
      <c r="S58" s="173">
        <v>1.0665366397103639</v>
      </c>
      <c r="T58" s="173">
        <v>2.1144091999632337</v>
      </c>
      <c r="U58" s="173">
        <v>2.1902073028463604</v>
      </c>
      <c r="V58" s="173">
        <v>1.1029563564326992</v>
      </c>
      <c r="W58" s="173">
        <v>2.9347111109807571</v>
      </c>
      <c r="X58" s="173">
        <v>1.9855533987363145</v>
      </c>
      <c r="Y58" s="173">
        <v>2.5368691443483584</v>
      </c>
      <c r="Z58" s="173">
        <v>4.2550764991124055</v>
      </c>
      <c r="AA58" s="173">
        <v>5.4051405905715768</v>
      </c>
      <c r="AB58" s="173">
        <v>5.8262920466484331</v>
      </c>
      <c r="AC58" s="173">
        <v>6.1430149785560957</v>
      </c>
      <c r="AD58" s="173">
        <v>6.7289844301396755</v>
      </c>
      <c r="AE58" s="173">
        <v>4.0494388568480701</v>
      </c>
      <c r="AF58" s="173">
        <v>3.524723783496043</v>
      </c>
      <c r="AG58" s="173">
        <v>4.2383578571211729</v>
      </c>
      <c r="AH58" s="173">
        <v>2.3858106143866706</v>
      </c>
      <c r="AI58" s="173">
        <v>3.9443216066292592</v>
      </c>
      <c r="AJ58" s="173">
        <v>2.915066446736887</v>
      </c>
      <c r="AK58" s="173">
        <v>3.8500216660968647</v>
      </c>
      <c r="AL58" s="173">
        <v>4.2035726225138461</v>
      </c>
      <c r="AM58" s="173">
        <v>4.3645487297959846</v>
      </c>
      <c r="AN58" s="173">
        <v>4.9709615894014263</v>
      </c>
      <c r="AO58" s="173">
        <v>3.184022609224499</v>
      </c>
      <c r="AP58" s="173">
        <v>5.1760070964279095</v>
      </c>
      <c r="AQ58" s="173">
        <v>5.2232412596639506</v>
      </c>
      <c r="AR58" s="173">
        <v>4.1561080181043764</v>
      </c>
      <c r="AS58" s="173">
        <v>4.4701598926163371</v>
      </c>
      <c r="AT58" s="173">
        <v>4.1448248933129435</v>
      </c>
      <c r="AU58" s="173">
        <v>2.4079482103639691</v>
      </c>
      <c r="AV58" s="173">
        <v>1.9099846512443008</v>
      </c>
      <c r="AW58" s="173">
        <v>1.8355644706039129</v>
      </c>
      <c r="AX58" s="173">
        <v>1.6782633980484576</v>
      </c>
      <c r="AY58" s="173">
        <v>2.6758252857218565</v>
      </c>
      <c r="AZ58" s="173">
        <v>2.3337028152071042</v>
      </c>
      <c r="BA58" s="173">
        <v>1.6863477016076871</v>
      </c>
      <c r="BB58" s="173">
        <v>1.3189057591789037</v>
      </c>
      <c r="BC58" s="173">
        <v>1.9013459101403072</v>
      </c>
      <c r="BD58" s="173">
        <v>2.7560257891210824</v>
      </c>
      <c r="BE58" s="173">
        <v>3.6960766326934049</v>
      </c>
      <c r="BF58" s="173">
        <v>3.3819071035992181</v>
      </c>
      <c r="BG58" s="173">
        <v>3.4995371639170401</v>
      </c>
      <c r="BH58" s="173">
        <v>2.4582196777331262</v>
      </c>
      <c r="BI58" s="173">
        <v>3.8425537932170784</v>
      </c>
      <c r="BJ58" s="173">
        <v>3.6589333560355328</v>
      </c>
      <c r="BK58" s="173">
        <v>3.7916041720908282</v>
      </c>
      <c r="BL58" s="173">
        <v>1.0601607527398755</v>
      </c>
      <c r="BM58" s="173">
        <v>-15.753067622246846</v>
      </c>
      <c r="BN58" s="173">
        <v>-7.6650772934273732</v>
      </c>
      <c r="BO58" s="173">
        <v>-4.1440778342669802</v>
      </c>
      <c r="BP58" s="173">
        <v>1.1766713008516803</v>
      </c>
      <c r="BQ58" s="173">
        <v>17.027430850394836</v>
      </c>
      <c r="BR58" s="173">
        <v>13.78440062025237</v>
      </c>
      <c r="BS58" s="173">
        <v>12.797058511113988</v>
      </c>
      <c r="BT58" s="174">
        <v>10.567597226830998</v>
      </c>
      <c r="BU58" s="174">
        <v>16.140711836558026</v>
      </c>
      <c r="BV58" s="174">
        <v>9.0746256982234001</v>
      </c>
      <c r="BW58" s="174">
        <v>3.7077415395096409</v>
      </c>
      <c r="BX58" s="174">
        <v>3.0872709082296694</v>
      </c>
      <c r="BY58" s="174">
        <v>-0.44784495860390905</v>
      </c>
      <c r="BZ58" s="174">
        <v>-1.297333355610931</v>
      </c>
      <c r="CA58" s="174">
        <v>1.244676918078838</v>
      </c>
      <c r="CB58" s="174">
        <v>0.42831727654935037</v>
      </c>
      <c r="CC58" s="174">
        <v>1.8669139541021735</v>
      </c>
      <c r="CD58" s="174">
        <v>2.231742626681708</v>
      </c>
      <c r="CE58" s="174">
        <v>3.0800477182777257</v>
      </c>
      <c r="CF58" s="175">
        <v>3.8508282280203048</v>
      </c>
    </row>
    <row r="59" spans="1:84" ht="13.35" customHeight="1">
      <c r="A59" s="149"/>
      <c r="B59" s="117"/>
      <c r="C59" s="117"/>
      <c r="D59" s="117"/>
      <c r="E59" s="117"/>
      <c r="F59" s="176"/>
      <c r="G59" s="176"/>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row>
    <row r="60" spans="1:84" s="53" customFormat="1" ht="13.35" customHeight="1">
      <c r="A60" s="151" t="s">
        <v>155</v>
      </c>
      <c r="B60" s="56"/>
      <c r="C60" s="56"/>
      <c r="D60" s="56"/>
      <c r="E60" s="56"/>
      <c r="F60" s="56"/>
      <c r="G60" s="67"/>
    </row>
    <row r="61" spans="1:84" s="53" customFormat="1" ht="13.35" customHeight="1">
      <c r="A61" s="152" t="s">
        <v>85</v>
      </c>
      <c r="B61" s="60"/>
      <c r="C61" s="60"/>
      <c r="D61" s="60"/>
      <c r="E61" s="60"/>
      <c r="F61" s="60"/>
      <c r="G61" s="68"/>
    </row>
    <row r="62" spans="1:84" s="53" customFormat="1" ht="13.35" customHeight="1">
      <c r="A62" s="152" t="s">
        <v>86</v>
      </c>
      <c r="B62" s="60"/>
      <c r="C62" s="60"/>
      <c r="D62" s="60"/>
      <c r="E62" s="60"/>
      <c r="F62" s="60"/>
      <c r="G62" s="68"/>
    </row>
    <row r="63" spans="1:84" s="53" customFormat="1" ht="13.35" customHeight="1">
      <c r="A63" s="62" t="s">
        <v>156</v>
      </c>
      <c r="B63" s="63"/>
      <c r="C63" s="63"/>
      <c r="D63" s="63"/>
      <c r="E63" s="63"/>
      <c r="F63" s="63"/>
      <c r="G63" s="69"/>
    </row>
    <row r="64" spans="1:84">
      <c r="A64" s="117"/>
      <c r="B64" s="117"/>
      <c r="C64" s="117"/>
      <c r="D64" s="153"/>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c r="BN64" s="117"/>
      <c r="BO64" s="117"/>
      <c r="BP64" s="117"/>
      <c r="BQ64" s="117"/>
      <c r="BR64" s="117"/>
      <c r="BS64" s="117"/>
      <c r="BT64" s="117"/>
      <c r="BU64" s="117"/>
      <c r="BV64" s="117"/>
      <c r="BW64" s="117"/>
      <c r="BX64" s="117"/>
      <c r="BY64" s="117"/>
      <c r="BZ64" s="117"/>
      <c r="CA64" s="117"/>
      <c r="CB64" s="117"/>
      <c r="CC64" s="117"/>
      <c r="CD64" s="117"/>
      <c r="CE64" s="117"/>
      <c r="CF64" s="117"/>
    </row>
    <row r="65" spans="1:84">
      <c r="A65" s="117"/>
      <c r="B65" s="117"/>
      <c r="C65" s="117"/>
      <c r="D65" s="153"/>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7"/>
      <c r="BE65" s="117"/>
      <c r="BF65" s="117"/>
      <c r="BG65" s="117"/>
      <c r="BH65" s="117"/>
      <c r="BI65" s="117"/>
      <c r="BJ65" s="117"/>
      <c r="BK65" s="117"/>
      <c r="BL65" s="117"/>
      <c r="BM65" s="117"/>
      <c r="BN65" s="117"/>
      <c r="BO65" s="117"/>
      <c r="BP65" s="117"/>
      <c r="BQ65" s="117"/>
      <c r="BR65" s="117"/>
      <c r="BS65" s="117"/>
      <c r="BT65" s="117"/>
      <c r="BU65" s="117"/>
      <c r="BV65" s="117"/>
      <c r="BW65" s="117"/>
      <c r="BX65" s="117"/>
      <c r="BY65" s="117"/>
      <c r="BZ65" s="117"/>
      <c r="CA65" s="117"/>
      <c r="CB65" s="117"/>
      <c r="CC65" s="117"/>
      <c r="CD65" s="117"/>
      <c r="CE65" s="117"/>
      <c r="CF65" s="117"/>
    </row>
    <row r="66" spans="1:84" ht="13.2" customHeight="1">
      <c r="A66" s="304" t="s">
        <v>89</v>
      </c>
      <c r="B66" s="304"/>
      <c r="C66" s="304"/>
      <c r="D66" s="304"/>
      <c r="E66" s="304"/>
      <c r="F66" s="304"/>
      <c r="G66" s="304"/>
    </row>
    <row r="67" spans="1:84" ht="13.2" customHeight="1">
      <c r="A67" s="304"/>
      <c r="B67" s="304"/>
      <c r="C67" s="304"/>
      <c r="D67" s="304"/>
      <c r="E67" s="304"/>
      <c r="F67" s="304"/>
      <c r="G67" s="304"/>
    </row>
    <row r="68" spans="1:84" ht="13.35" customHeight="1">
      <c r="A68" s="305" t="s">
        <v>83</v>
      </c>
      <c r="B68" s="305"/>
      <c r="C68" s="109"/>
      <c r="D68" s="109"/>
      <c r="E68" s="109"/>
      <c r="F68" s="109"/>
      <c r="G68" s="110"/>
    </row>
    <row r="69" spans="1:84" ht="13.35" customHeight="1">
      <c r="A69" s="108" t="s">
        <v>50</v>
      </c>
      <c r="B69" s="109"/>
      <c r="C69" s="109"/>
      <c r="D69" s="109"/>
      <c r="E69" s="109"/>
      <c r="F69" s="109"/>
      <c r="G69" s="110"/>
    </row>
    <row r="70" spans="1:84" ht="14.4" customHeight="1">
      <c r="A70" s="154" t="s">
        <v>157</v>
      </c>
      <c r="B70" s="113"/>
      <c r="C70" s="113"/>
      <c r="D70" s="113"/>
      <c r="E70" s="113"/>
      <c r="F70" s="113"/>
      <c r="G70" s="114"/>
    </row>
    <row r="71" spans="1:84">
      <c r="A71" s="117"/>
      <c r="B71" s="117"/>
      <c r="C71" s="117"/>
      <c r="D71" s="153"/>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7"/>
      <c r="BB71" s="117"/>
      <c r="BC71" s="117"/>
      <c r="BD71" s="117"/>
      <c r="BE71" s="117"/>
      <c r="BF71" s="117"/>
      <c r="BG71" s="117"/>
      <c r="BH71" s="117"/>
      <c r="BI71" s="117"/>
      <c r="BJ71" s="117"/>
      <c r="BK71" s="117"/>
      <c r="BL71" s="117"/>
      <c r="BM71" s="117"/>
      <c r="BN71" s="117"/>
      <c r="BO71" s="117"/>
      <c r="BP71" s="117"/>
      <c r="BQ71" s="117"/>
      <c r="BR71" s="117"/>
      <c r="BS71" s="117"/>
      <c r="BT71" s="117"/>
      <c r="BU71" s="117"/>
      <c r="BV71" s="117"/>
      <c r="BW71" s="117"/>
      <c r="BX71" s="117"/>
      <c r="BY71" s="117"/>
      <c r="BZ71" s="117"/>
      <c r="CA71" s="117"/>
      <c r="CB71" s="118"/>
      <c r="CC71" s="118"/>
      <c r="CD71" s="118"/>
      <c r="CE71" s="118"/>
      <c r="CF71" s="117"/>
    </row>
    <row r="72" spans="1:84" s="72" customFormat="1" ht="25.5" customHeight="1">
      <c r="A72" s="301" t="s">
        <v>0</v>
      </c>
      <c r="B72" s="300" t="s">
        <v>49</v>
      </c>
      <c r="C72" s="300" t="s">
        <v>1</v>
      </c>
      <c r="D72" s="300"/>
      <c r="E72" s="300"/>
      <c r="F72" s="300"/>
      <c r="G72" s="300"/>
      <c r="H72" s="300">
        <v>2006</v>
      </c>
      <c r="I72" s="300"/>
      <c r="J72" s="300"/>
      <c r="K72" s="300"/>
      <c r="L72" s="300">
        <v>2007</v>
      </c>
      <c r="M72" s="300"/>
      <c r="N72" s="300"/>
      <c r="O72" s="300"/>
      <c r="P72" s="300">
        <v>2008</v>
      </c>
      <c r="Q72" s="300"/>
      <c r="R72" s="300"/>
      <c r="S72" s="300"/>
      <c r="T72" s="300">
        <v>2009</v>
      </c>
      <c r="U72" s="300"/>
      <c r="V72" s="300"/>
      <c r="W72" s="300"/>
      <c r="X72" s="300">
        <v>2010</v>
      </c>
      <c r="Y72" s="300"/>
      <c r="Z72" s="300"/>
      <c r="AA72" s="300"/>
      <c r="AB72" s="300">
        <v>2011</v>
      </c>
      <c r="AC72" s="300"/>
      <c r="AD72" s="300"/>
      <c r="AE72" s="300"/>
      <c r="AF72" s="300">
        <v>2012</v>
      </c>
      <c r="AG72" s="300"/>
      <c r="AH72" s="300"/>
      <c r="AI72" s="300"/>
      <c r="AJ72" s="300">
        <v>2013</v>
      </c>
      <c r="AK72" s="300"/>
      <c r="AL72" s="300"/>
      <c r="AM72" s="300"/>
      <c r="AN72" s="300">
        <v>2014</v>
      </c>
      <c r="AO72" s="300"/>
      <c r="AP72" s="300"/>
      <c r="AQ72" s="300"/>
      <c r="AR72" s="300">
        <v>2015</v>
      </c>
      <c r="AS72" s="300"/>
      <c r="AT72" s="300"/>
      <c r="AU72" s="300"/>
      <c r="AV72" s="300">
        <v>2016</v>
      </c>
      <c r="AW72" s="300"/>
      <c r="AX72" s="300"/>
      <c r="AY72" s="300"/>
      <c r="AZ72" s="300">
        <v>2017</v>
      </c>
      <c r="BA72" s="300"/>
      <c r="BB72" s="300"/>
      <c r="BC72" s="300"/>
      <c r="BD72" s="300">
        <v>2018</v>
      </c>
      <c r="BE72" s="300"/>
      <c r="BF72" s="300"/>
      <c r="BG72" s="300"/>
      <c r="BH72" s="300">
        <v>2019</v>
      </c>
      <c r="BI72" s="300"/>
      <c r="BJ72" s="300"/>
      <c r="BK72" s="300"/>
      <c r="BL72" s="300">
        <v>2020</v>
      </c>
      <c r="BM72" s="300"/>
      <c r="BN72" s="300"/>
      <c r="BO72" s="300"/>
      <c r="BP72" s="300">
        <v>2021</v>
      </c>
      <c r="BQ72" s="300"/>
      <c r="BR72" s="300"/>
      <c r="BS72" s="300"/>
      <c r="BT72" s="300">
        <v>2022</v>
      </c>
      <c r="BU72" s="300"/>
      <c r="BV72" s="300"/>
      <c r="BW72" s="300"/>
      <c r="BX72" s="300" t="s">
        <v>152</v>
      </c>
      <c r="BY72" s="300"/>
      <c r="BZ72" s="300"/>
      <c r="CA72" s="300"/>
      <c r="CB72" s="287" t="s">
        <v>158</v>
      </c>
      <c r="CC72" s="287"/>
      <c r="CD72" s="287"/>
      <c r="CE72" s="287"/>
      <c r="CF72" s="119" t="s">
        <v>154</v>
      </c>
    </row>
    <row r="73" spans="1:84" s="72" customFormat="1" ht="25.5" customHeight="1">
      <c r="A73" s="302"/>
      <c r="B73" s="306"/>
      <c r="C73" s="306"/>
      <c r="D73" s="121"/>
      <c r="E73" s="121"/>
      <c r="F73" s="121"/>
      <c r="G73" s="121"/>
      <c r="H73" s="120" t="s">
        <v>33</v>
      </c>
      <c r="I73" s="120" t="s">
        <v>75</v>
      </c>
      <c r="J73" s="120" t="s">
        <v>76</v>
      </c>
      <c r="K73" s="120" t="s">
        <v>77</v>
      </c>
      <c r="L73" s="120" t="s">
        <v>33</v>
      </c>
      <c r="M73" s="120" t="s">
        <v>75</v>
      </c>
      <c r="N73" s="120" t="s">
        <v>76</v>
      </c>
      <c r="O73" s="120" t="s">
        <v>77</v>
      </c>
      <c r="P73" s="120" t="s">
        <v>33</v>
      </c>
      <c r="Q73" s="120" t="s">
        <v>75</v>
      </c>
      <c r="R73" s="120" t="s">
        <v>76</v>
      </c>
      <c r="S73" s="120" t="s">
        <v>77</v>
      </c>
      <c r="T73" s="120" t="s">
        <v>33</v>
      </c>
      <c r="U73" s="120" t="s">
        <v>75</v>
      </c>
      <c r="V73" s="120" t="s">
        <v>76</v>
      </c>
      <c r="W73" s="120" t="s">
        <v>77</v>
      </c>
      <c r="X73" s="120" t="s">
        <v>33</v>
      </c>
      <c r="Y73" s="120" t="s">
        <v>75</v>
      </c>
      <c r="Z73" s="120" t="s">
        <v>76</v>
      </c>
      <c r="AA73" s="120" t="s">
        <v>77</v>
      </c>
      <c r="AB73" s="120" t="s">
        <v>33</v>
      </c>
      <c r="AC73" s="120" t="s">
        <v>75</v>
      </c>
      <c r="AD73" s="120" t="s">
        <v>76</v>
      </c>
      <c r="AE73" s="120" t="s">
        <v>77</v>
      </c>
      <c r="AF73" s="120" t="s">
        <v>33</v>
      </c>
      <c r="AG73" s="120" t="s">
        <v>75</v>
      </c>
      <c r="AH73" s="120" t="s">
        <v>76</v>
      </c>
      <c r="AI73" s="120" t="s">
        <v>77</v>
      </c>
      <c r="AJ73" s="120" t="s">
        <v>33</v>
      </c>
      <c r="AK73" s="120" t="s">
        <v>75</v>
      </c>
      <c r="AL73" s="120" t="s">
        <v>76</v>
      </c>
      <c r="AM73" s="120" t="s">
        <v>77</v>
      </c>
      <c r="AN73" s="120" t="s">
        <v>33</v>
      </c>
      <c r="AO73" s="120" t="s">
        <v>75</v>
      </c>
      <c r="AP73" s="120" t="s">
        <v>76</v>
      </c>
      <c r="AQ73" s="120" t="s">
        <v>77</v>
      </c>
      <c r="AR73" s="120" t="s">
        <v>33</v>
      </c>
      <c r="AS73" s="120" t="s">
        <v>75</v>
      </c>
      <c r="AT73" s="120" t="s">
        <v>76</v>
      </c>
      <c r="AU73" s="120" t="s">
        <v>77</v>
      </c>
      <c r="AV73" s="120" t="s">
        <v>33</v>
      </c>
      <c r="AW73" s="120" t="s">
        <v>75</v>
      </c>
      <c r="AX73" s="120" t="s">
        <v>76</v>
      </c>
      <c r="AY73" s="120" t="s">
        <v>77</v>
      </c>
      <c r="AZ73" s="120" t="s">
        <v>33</v>
      </c>
      <c r="BA73" s="120" t="s">
        <v>75</v>
      </c>
      <c r="BB73" s="120" t="s">
        <v>76</v>
      </c>
      <c r="BC73" s="120" t="s">
        <v>77</v>
      </c>
      <c r="BD73" s="120" t="s">
        <v>33</v>
      </c>
      <c r="BE73" s="120" t="s">
        <v>75</v>
      </c>
      <c r="BF73" s="121" t="s">
        <v>76</v>
      </c>
      <c r="BG73" s="120" t="s">
        <v>77</v>
      </c>
      <c r="BH73" s="120" t="s">
        <v>33</v>
      </c>
      <c r="BI73" s="120" t="s">
        <v>75</v>
      </c>
      <c r="BJ73" s="120" t="s">
        <v>76</v>
      </c>
      <c r="BK73" s="120" t="s">
        <v>77</v>
      </c>
      <c r="BL73" s="120" t="s">
        <v>33</v>
      </c>
      <c r="BM73" s="120" t="s">
        <v>75</v>
      </c>
      <c r="BN73" s="120" t="s">
        <v>76</v>
      </c>
      <c r="BO73" s="120" t="s">
        <v>77</v>
      </c>
      <c r="BP73" s="120" t="s">
        <v>33</v>
      </c>
      <c r="BQ73" s="120" t="s">
        <v>75</v>
      </c>
      <c r="BR73" s="120" t="s">
        <v>76</v>
      </c>
      <c r="BS73" s="120" t="s">
        <v>77</v>
      </c>
      <c r="BT73" s="120" t="s">
        <v>33</v>
      </c>
      <c r="BU73" s="120" t="s">
        <v>75</v>
      </c>
      <c r="BV73" s="120" t="s">
        <v>76</v>
      </c>
      <c r="BW73" s="120" t="s">
        <v>77</v>
      </c>
      <c r="BX73" s="120" t="s">
        <v>33</v>
      </c>
      <c r="BY73" s="120" t="s">
        <v>75</v>
      </c>
      <c r="BZ73" s="120" t="s">
        <v>76</v>
      </c>
      <c r="CA73" s="120" t="s">
        <v>77</v>
      </c>
      <c r="CB73" s="120" t="s">
        <v>33</v>
      </c>
      <c r="CC73" s="120" t="s">
        <v>75</v>
      </c>
      <c r="CD73" s="120" t="s">
        <v>76</v>
      </c>
      <c r="CE73" s="120" t="s">
        <v>77</v>
      </c>
      <c r="CF73" s="122" t="s">
        <v>33</v>
      </c>
    </row>
    <row r="74" spans="1:84" ht="13.35" customHeight="1">
      <c r="A74" s="123"/>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17"/>
      <c r="BE74" s="117"/>
      <c r="BF74" s="124"/>
      <c r="BG74" s="124"/>
      <c r="BH74" s="117"/>
      <c r="BI74" s="124"/>
      <c r="BJ74" s="117"/>
      <c r="BK74" s="117"/>
      <c r="BL74" s="117"/>
      <c r="BM74" s="117"/>
      <c r="BN74" s="117"/>
      <c r="BO74" s="117"/>
      <c r="BP74" s="117"/>
      <c r="BQ74" s="117"/>
      <c r="BR74" s="117"/>
      <c r="BS74" s="117"/>
      <c r="BT74" s="124"/>
      <c r="BU74" s="124"/>
      <c r="BV74" s="124"/>
      <c r="BW74" s="124"/>
      <c r="BX74" s="117"/>
      <c r="BY74" s="117"/>
      <c r="BZ74" s="117"/>
      <c r="CA74" s="117"/>
      <c r="CB74" s="117"/>
      <c r="CC74" s="117"/>
      <c r="CD74" s="117"/>
      <c r="CE74" s="124"/>
      <c r="CF74" s="125"/>
    </row>
    <row r="75" spans="1:84">
      <c r="A75" s="126"/>
      <c r="B75" s="127" t="s">
        <v>2</v>
      </c>
      <c r="C75" s="128" t="s">
        <v>9</v>
      </c>
      <c r="D75" s="177"/>
      <c r="E75" s="177"/>
      <c r="F75" s="177"/>
      <c r="G75" s="177"/>
      <c r="H75" s="156">
        <v>-0.44333473797453848</v>
      </c>
      <c r="I75" s="156">
        <v>-1.1380757631580138</v>
      </c>
      <c r="J75" s="156">
        <v>-0.42504663926111164</v>
      </c>
      <c r="K75" s="156">
        <v>2.2737367544323206E-13</v>
      </c>
      <c r="L75" s="156">
        <v>1.1947728391166663</v>
      </c>
      <c r="M75" s="156">
        <v>0.63489988547064513</v>
      </c>
      <c r="N75" s="156">
        <v>0.34718997191008327</v>
      </c>
      <c r="O75" s="156">
        <v>0.22019502988376871</v>
      </c>
      <c r="P75" s="156">
        <v>2.3059302676595763</v>
      </c>
      <c r="Q75" s="156">
        <v>3.9250927470896784</v>
      </c>
      <c r="R75" s="156">
        <v>3.7582707685924532</v>
      </c>
      <c r="S75" s="156">
        <v>2.667922159447329</v>
      </c>
      <c r="T75" s="156">
        <v>2.1652601488332266</v>
      </c>
      <c r="U75" s="156">
        <v>0.79312028082657093</v>
      </c>
      <c r="V75" s="156">
        <v>0.9434214810466699</v>
      </c>
      <c r="W75" s="156">
        <v>0.7337205747479203</v>
      </c>
      <c r="X75" s="156">
        <v>-0.24842013305132582</v>
      </c>
      <c r="Y75" s="156">
        <v>-1.5712500781374672</v>
      </c>
      <c r="Z75" s="156">
        <v>-2.4821221017548538</v>
      </c>
      <c r="AA75" s="156">
        <v>-1.6084977238239162</v>
      </c>
      <c r="AB75" s="156">
        <v>0.40657946440272497</v>
      </c>
      <c r="AC75" s="156">
        <v>3.1807569083811984</v>
      </c>
      <c r="AD75" s="156">
        <v>2.8578500672705047</v>
      </c>
      <c r="AE75" s="156">
        <v>2.6218383713756879</v>
      </c>
      <c r="AF75" s="156">
        <v>5.5508160102858852</v>
      </c>
      <c r="AG75" s="156">
        <v>2.9233000634504975</v>
      </c>
      <c r="AH75" s="156">
        <v>0.79787679278362589</v>
      </c>
      <c r="AI75" s="156">
        <v>9.0171325518141998E-2</v>
      </c>
      <c r="AJ75" s="156">
        <v>-4.7955204031683962</v>
      </c>
      <c r="AK75" s="156">
        <v>4.1704340939048734E-2</v>
      </c>
      <c r="AL75" s="156">
        <v>0.22928301925747974</v>
      </c>
      <c r="AM75" s="156">
        <v>0.30030030030034993</v>
      </c>
      <c r="AN75" s="156">
        <v>11.045649933706386</v>
      </c>
      <c r="AO75" s="156">
        <v>6.3154176999923095</v>
      </c>
      <c r="AP75" s="156">
        <v>5.4255599641031722</v>
      </c>
      <c r="AQ75" s="156">
        <v>5.8383233532934611</v>
      </c>
      <c r="AR75" s="156">
        <v>2.3651914615263649</v>
      </c>
      <c r="AS75" s="156">
        <v>2.1439916406070836</v>
      </c>
      <c r="AT75" s="156">
        <v>3.0018765562401342</v>
      </c>
      <c r="AU75" s="156">
        <v>1.8948109977844609</v>
      </c>
      <c r="AV75" s="156">
        <v>-9.1743162147396617</v>
      </c>
      <c r="AW75" s="156">
        <v>-9.1553414250213478</v>
      </c>
      <c r="AX75" s="156">
        <v>-8.8477685402463493</v>
      </c>
      <c r="AY75" s="156">
        <v>-6.0203987120933391</v>
      </c>
      <c r="AZ75" s="156">
        <v>8.5831636927746047</v>
      </c>
      <c r="BA75" s="156">
        <v>10.40505922247317</v>
      </c>
      <c r="BB75" s="156">
        <v>11.227397004408999</v>
      </c>
      <c r="BC75" s="156">
        <v>9.1903604487270485</v>
      </c>
      <c r="BD75" s="156">
        <v>5.7446652391523401</v>
      </c>
      <c r="BE75" s="156">
        <v>4.0900844811994688</v>
      </c>
      <c r="BF75" s="156">
        <v>1.6813681038929218</v>
      </c>
      <c r="BG75" s="156">
        <v>1.2261022363123857</v>
      </c>
      <c r="BH75" s="156">
        <v>-1.0603373229455144</v>
      </c>
      <c r="BI75" s="156">
        <v>-2.8302764964942924</v>
      </c>
      <c r="BJ75" s="156">
        <v>-0.66007048694129367</v>
      </c>
      <c r="BK75" s="156">
        <v>0.6946012365853278</v>
      </c>
      <c r="BL75" s="156">
        <v>10.421080331183958</v>
      </c>
      <c r="BM75" s="156">
        <v>3.4381582677291362</v>
      </c>
      <c r="BN75" s="156">
        <v>-0.54603162561792828</v>
      </c>
      <c r="BO75" s="156">
        <v>0.14990662157828183</v>
      </c>
      <c r="BP75" s="156">
        <v>-4.598702714645313</v>
      </c>
      <c r="BQ75" s="156">
        <v>0.60255314241035762</v>
      </c>
      <c r="BR75" s="156">
        <v>1.8674909915823008</v>
      </c>
      <c r="BS75" s="156">
        <v>3.2418251527899713</v>
      </c>
      <c r="BT75" s="157">
        <v>8.0268935253918272</v>
      </c>
      <c r="BU75" s="157">
        <v>6.9016060170391711</v>
      </c>
      <c r="BV75" s="157">
        <v>3.8022589215768221</v>
      </c>
      <c r="BW75" s="157">
        <v>0.90552456531636949</v>
      </c>
      <c r="BX75" s="157">
        <v>0.58402022235253526</v>
      </c>
      <c r="BY75" s="157">
        <v>0.33762122807208073</v>
      </c>
      <c r="BZ75" s="157">
        <v>1.0844599287498653</v>
      </c>
      <c r="CA75" s="157">
        <v>1.4665362255395564</v>
      </c>
      <c r="CB75" s="157">
        <v>7.2536567471701545</v>
      </c>
      <c r="CC75" s="157">
        <v>5.8181684054557081</v>
      </c>
      <c r="CD75" s="157">
        <v>2.6011828860984991</v>
      </c>
      <c r="CE75" s="157">
        <v>3.9811758276327822</v>
      </c>
      <c r="CF75" s="158">
        <v>-0.76417247904934982</v>
      </c>
    </row>
    <row r="76" spans="1:84">
      <c r="A76" s="132"/>
      <c r="B76" s="53" t="s">
        <v>3</v>
      </c>
      <c r="C76" s="54" t="s">
        <v>10</v>
      </c>
      <c r="D76" s="178"/>
      <c r="E76" s="178"/>
      <c r="F76" s="178"/>
      <c r="G76" s="178"/>
      <c r="H76" s="160">
        <v>6.0057465182116658</v>
      </c>
      <c r="I76" s="160">
        <v>7.8287751637010388</v>
      </c>
      <c r="J76" s="160">
        <v>12.762846095231751</v>
      </c>
      <c r="K76" s="160">
        <v>13.414634146341783</v>
      </c>
      <c r="L76" s="160">
        <v>-1.2055051504889889</v>
      </c>
      <c r="M76" s="160">
        <v>4.3100819088681845</v>
      </c>
      <c r="N76" s="160">
        <v>1.5442272476085463</v>
      </c>
      <c r="O76" s="160">
        <v>-0.35842293906787859</v>
      </c>
      <c r="P76" s="160">
        <v>-5.2306342026326291</v>
      </c>
      <c r="Q76" s="160">
        <v>1.457847020406561</v>
      </c>
      <c r="R76" s="160">
        <v>7.2155197367004007</v>
      </c>
      <c r="S76" s="160">
        <v>3.5971223021576293</v>
      </c>
      <c r="T76" s="160">
        <v>4.8035314376486156</v>
      </c>
      <c r="U76" s="160">
        <v>10.522797123798156</v>
      </c>
      <c r="V76" s="160">
        <v>7.620632471757304</v>
      </c>
      <c r="W76" s="160">
        <v>10.416666666667581</v>
      </c>
      <c r="X76" s="160">
        <v>-12.235784420767644</v>
      </c>
      <c r="Y76" s="160">
        <v>-17.459997658970153</v>
      </c>
      <c r="Z76" s="160">
        <v>-18.670307290693373</v>
      </c>
      <c r="AA76" s="160">
        <v>-16.981132075472189</v>
      </c>
      <c r="AB76" s="160">
        <v>-1.4829306612208768</v>
      </c>
      <c r="AC76" s="160">
        <v>2.7634850282831565</v>
      </c>
      <c r="AD76" s="160">
        <v>7.7437285741090136</v>
      </c>
      <c r="AE76" s="160">
        <v>7.1969696969693757</v>
      </c>
      <c r="AF76" s="160">
        <v>0.38580765175855447</v>
      </c>
      <c r="AG76" s="160">
        <v>1.1064628102265317</v>
      </c>
      <c r="AH76" s="160">
        <v>-7.4983751533100502</v>
      </c>
      <c r="AI76" s="160">
        <v>-9.5406360424020704</v>
      </c>
      <c r="AJ76" s="160">
        <v>-9.1628961718464836</v>
      </c>
      <c r="AK76" s="160">
        <v>-8.6012044998854549</v>
      </c>
      <c r="AL76" s="160">
        <v>0.14610204757457268</v>
      </c>
      <c r="AM76" s="160">
        <v>2.3437499999991758</v>
      </c>
      <c r="AN76" s="160">
        <v>15.358405225267376</v>
      </c>
      <c r="AO76" s="160">
        <v>13.19515750625726</v>
      </c>
      <c r="AP76" s="160">
        <v>12.126308675717937</v>
      </c>
      <c r="AQ76" s="160">
        <v>9.9236641221385611</v>
      </c>
      <c r="AR76" s="160">
        <v>22.825801318405752</v>
      </c>
      <c r="AS76" s="160">
        <v>21.881882498904972</v>
      </c>
      <c r="AT76" s="160">
        <v>17.645132641774225</v>
      </c>
      <c r="AU76" s="160">
        <v>16.778531874444624</v>
      </c>
      <c r="AV76" s="160">
        <v>8.1710513206764119</v>
      </c>
      <c r="AW76" s="160">
        <v>6.431035345079323</v>
      </c>
      <c r="AX76" s="160">
        <v>5.9946461744311534</v>
      </c>
      <c r="AY76" s="160">
        <v>4.8144867038089956</v>
      </c>
      <c r="AZ76" s="160">
        <v>24.527243029436292</v>
      </c>
      <c r="BA76" s="160">
        <v>17.146841229520334</v>
      </c>
      <c r="BB76" s="160">
        <v>0.87500371955553646</v>
      </c>
      <c r="BC76" s="160">
        <v>-1.3351419242595597</v>
      </c>
      <c r="BD76" s="160">
        <v>-19.539932992047326</v>
      </c>
      <c r="BE76" s="160">
        <v>-14.307091354745609</v>
      </c>
      <c r="BF76" s="160">
        <v>-7.1162726416504256</v>
      </c>
      <c r="BG76" s="160">
        <v>0.17609212388842366</v>
      </c>
      <c r="BH76" s="160">
        <v>0.91845641373502929</v>
      </c>
      <c r="BI76" s="160">
        <v>16.289702251234644</v>
      </c>
      <c r="BJ76" s="160">
        <v>-0.78545815898188209</v>
      </c>
      <c r="BK76" s="160">
        <v>-0.15153890488929278</v>
      </c>
      <c r="BL76" s="160">
        <v>-12.480803621786663</v>
      </c>
      <c r="BM76" s="160">
        <v>-38.857749420412468</v>
      </c>
      <c r="BN76" s="160">
        <v>-29.603142183648345</v>
      </c>
      <c r="BO76" s="160">
        <v>-30.290376418401792</v>
      </c>
      <c r="BP76" s="160">
        <v>-24.734969027485604</v>
      </c>
      <c r="BQ76" s="160">
        <v>-6.9214058860539467</v>
      </c>
      <c r="BR76" s="160">
        <v>-7.389267752780853</v>
      </c>
      <c r="BS76" s="160">
        <v>1.2948920265221773</v>
      </c>
      <c r="BT76" s="161">
        <v>34.93090901413504</v>
      </c>
      <c r="BU76" s="161">
        <v>63.006640066398376</v>
      </c>
      <c r="BV76" s="161">
        <v>41.798247731014101</v>
      </c>
      <c r="BW76" s="161">
        <v>24.588447377374607</v>
      </c>
      <c r="BX76" s="161">
        <v>3.2799341117230512</v>
      </c>
      <c r="BY76" s="161">
        <v>-4.9216816045633891</v>
      </c>
      <c r="BZ76" s="161">
        <v>-2.7331517442389952</v>
      </c>
      <c r="CA76" s="161">
        <v>2.5400343616841496</v>
      </c>
      <c r="CB76" s="161">
        <v>11.456581879109606</v>
      </c>
      <c r="CC76" s="161">
        <v>4.9032107820903121</v>
      </c>
      <c r="CD76" s="161">
        <v>8.2806269480837642</v>
      </c>
      <c r="CE76" s="161">
        <v>5.4453623108285285</v>
      </c>
      <c r="CF76" s="162">
        <v>4.0114713961712596</v>
      </c>
    </row>
    <row r="77" spans="1:84">
      <c r="A77" s="135"/>
      <c r="B77" s="127" t="s">
        <v>4</v>
      </c>
      <c r="C77" s="128" t="s">
        <v>11</v>
      </c>
      <c r="D77" s="179"/>
      <c r="E77" s="179"/>
      <c r="F77" s="179"/>
      <c r="G77" s="179"/>
      <c r="H77" s="156">
        <v>12.338462654470916</v>
      </c>
      <c r="I77" s="156">
        <v>8.1618598281657313</v>
      </c>
      <c r="J77" s="156">
        <v>9.6259516813154988</v>
      </c>
      <c r="K77" s="156">
        <v>10.260255844728889</v>
      </c>
      <c r="L77" s="156">
        <v>8.4202551736416495</v>
      </c>
      <c r="M77" s="156">
        <v>8.1907325699668689</v>
      </c>
      <c r="N77" s="156">
        <v>5.2019542865167097</v>
      </c>
      <c r="O77" s="156">
        <v>4.8487758041287066</v>
      </c>
      <c r="P77" s="156">
        <v>-3.5398988049575166</v>
      </c>
      <c r="Q77" s="156">
        <v>-1.3437562548319022</v>
      </c>
      <c r="R77" s="156">
        <v>-1.5513819163838463</v>
      </c>
      <c r="S77" s="156">
        <v>-2.3733211233211335</v>
      </c>
      <c r="T77" s="156">
        <v>0.92792953705867376</v>
      </c>
      <c r="U77" s="156">
        <v>-2.9075080545577094</v>
      </c>
      <c r="V77" s="156">
        <v>-2.6645834537528401</v>
      </c>
      <c r="W77" s="156">
        <v>-3.1501602438833771</v>
      </c>
      <c r="X77" s="156">
        <v>-1.9057128555687086</v>
      </c>
      <c r="Y77" s="156">
        <v>-1.7078582010268519</v>
      </c>
      <c r="Z77" s="156">
        <v>-1.3788871991883411</v>
      </c>
      <c r="AA77" s="156">
        <v>0.70217917675547881</v>
      </c>
      <c r="AB77" s="156">
        <v>3.5598711559124325</v>
      </c>
      <c r="AC77" s="156">
        <v>3.9480361862252522</v>
      </c>
      <c r="AD77" s="156">
        <v>4.2967778026793582</v>
      </c>
      <c r="AE77" s="156">
        <v>2.1880259677807601</v>
      </c>
      <c r="AF77" s="156">
        <v>-2.3126116224404285</v>
      </c>
      <c r="AG77" s="156">
        <v>-1.7274117476344344</v>
      </c>
      <c r="AH77" s="156">
        <v>-1.8578788891408635</v>
      </c>
      <c r="AI77" s="156">
        <v>-1.8431372549021319</v>
      </c>
      <c r="AJ77" s="156">
        <v>-5.5247613509033044</v>
      </c>
      <c r="AK77" s="156">
        <v>-2.2781463221260481</v>
      </c>
      <c r="AL77" s="156">
        <v>-1.7935820569972094</v>
      </c>
      <c r="AM77" s="156">
        <v>-1.1106671993606767</v>
      </c>
      <c r="AN77" s="156">
        <v>2.7906412845146349</v>
      </c>
      <c r="AO77" s="156">
        <v>0.24038869785283623</v>
      </c>
      <c r="AP77" s="156">
        <v>4.4702495541898202E-2</v>
      </c>
      <c r="AQ77" s="156">
        <v>-0.70297349709115053</v>
      </c>
      <c r="AR77" s="156">
        <v>0.63777799591713347</v>
      </c>
      <c r="AS77" s="156">
        <v>0.32069711048214344</v>
      </c>
      <c r="AT77" s="156">
        <v>1.5564672445876226E-2</v>
      </c>
      <c r="AU77" s="156">
        <v>0.6490967551926019</v>
      </c>
      <c r="AV77" s="156">
        <v>-0.11533503512738719</v>
      </c>
      <c r="AW77" s="156">
        <v>2.0952840614802994</v>
      </c>
      <c r="AX77" s="156">
        <v>1.9177572869661219</v>
      </c>
      <c r="AY77" s="156">
        <v>1.9771956896359484</v>
      </c>
      <c r="AZ77" s="156">
        <v>0.91391298701746848</v>
      </c>
      <c r="BA77" s="156">
        <v>-4.4185257064180377</v>
      </c>
      <c r="BB77" s="156">
        <v>-3.8065631281538543</v>
      </c>
      <c r="BC77" s="156">
        <v>-4.1145068239897995</v>
      </c>
      <c r="BD77" s="156">
        <v>-3.8148592059432929</v>
      </c>
      <c r="BE77" s="156">
        <v>1.4346382972639304</v>
      </c>
      <c r="BF77" s="156">
        <v>0.81638334267763923</v>
      </c>
      <c r="BG77" s="156">
        <v>0.53844084387641544</v>
      </c>
      <c r="BH77" s="156">
        <v>1.6162274072940335</v>
      </c>
      <c r="BI77" s="156">
        <v>0.70377345719589357</v>
      </c>
      <c r="BJ77" s="156">
        <v>1.3126017760482398</v>
      </c>
      <c r="BK77" s="156">
        <v>1.1847694636138044</v>
      </c>
      <c r="BL77" s="156">
        <v>-2.2851531792418598</v>
      </c>
      <c r="BM77" s="156">
        <v>-18.310197569320295</v>
      </c>
      <c r="BN77" s="156">
        <v>-16.430703648559728</v>
      </c>
      <c r="BO77" s="156">
        <v>-13.364823736498963</v>
      </c>
      <c r="BP77" s="156">
        <v>1.477120617843795</v>
      </c>
      <c r="BQ77" s="156">
        <v>17.054615383040613</v>
      </c>
      <c r="BR77" s="156">
        <v>18.209049993862408</v>
      </c>
      <c r="BS77" s="156">
        <v>15.831330906916193</v>
      </c>
      <c r="BT77" s="157">
        <v>12.190678158418905</v>
      </c>
      <c r="BU77" s="157">
        <v>15.159561237332042</v>
      </c>
      <c r="BV77" s="157">
        <v>10.974990152558988</v>
      </c>
      <c r="BW77" s="157">
        <v>8.502219299335593</v>
      </c>
      <c r="BX77" s="157">
        <v>-0.86628376427468368</v>
      </c>
      <c r="BY77" s="157">
        <v>-1.840410911880582</v>
      </c>
      <c r="BZ77" s="157">
        <v>-2.5774067039915849</v>
      </c>
      <c r="CA77" s="157">
        <v>-3.1534944395199034</v>
      </c>
      <c r="CB77" s="157">
        <v>-3.8258666461559017</v>
      </c>
      <c r="CC77" s="157">
        <v>-3.0068856551200298</v>
      </c>
      <c r="CD77" s="157">
        <v>-3.3667207701548563</v>
      </c>
      <c r="CE77" s="157">
        <v>-2.4328759658167911</v>
      </c>
      <c r="CF77" s="158">
        <v>0.27756213577134758</v>
      </c>
    </row>
    <row r="78" spans="1:84" ht="26.4">
      <c r="A78" s="132"/>
      <c r="B78" s="53" t="s">
        <v>71</v>
      </c>
      <c r="C78" s="54" t="s">
        <v>12</v>
      </c>
      <c r="D78" s="180"/>
      <c r="E78" s="180"/>
      <c r="F78" s="180"/>
      <c r="G78" s="180"/>
      <c r="H78" s="160">
        <v>5.5408445315571697</v>
      </c>
      <c r="I78" s="160">
        <v>5.5337946886103992</v>
      </c>
      <c r="J78" s="160">
        <v>5.1977489116251689</v>
      </c>
      <c r="K78" s="160">
        <v>5.9330803725422783</v>
      </c>
      <c r="L78" s="160">
        <v>6.1302818987551007</v>
      </c>
      <c r="M78" s="160">
        <v>4.8165102912177531</v>
      </c>
      <c r="N78" s="160">
        <v>5.0797032157827715</v>
      </c>
      <c r="O78" s="160">
        <v>5.3402800390752674</v>
      </c>
      <c r="P78" s="160">
        <v>-2.1285534181086234</v>
      </c>
      <c r="Q78" s="160">
        <v>-0.13283806170882428</v>
      </c>
      <c r="R78" s="160">
        <v>6.8105741310091616E-2</v>
      </c>
      <c r="S78" s="160">
        <v>-0.58732612055642619</v>
      </c>
      <c r="T78" s="160">
        <v>0.43190888374763858</v>
      </c>
      <c r="U78" s="160">
        <v>-0.67262580506651659</v>
      </c>
      <c r="V78" s="160">
        <v>-9.4442114138914235E-2</v>
      </c>
      <c r="W78" s="160">
        <v>1.4614427860696821</v>
      </c>
      <c r="X78" s="160">
        <v>7.7149783803127008</v>
      </c>
      <c r="Y78" s="160">
        <v>6.3256178819254245</v>
      </c>
      <c r="Z78" s="160">
        <v>5.1078146714585557</v>
      </c>
      <c r="AA78" s="160">
        <v>3.3711308611707125</v>
      </c>
      <c r="AB78" s="160">
        <v>1.3200310140232432</v>
      </c>
      <c r="AC78" s="160">
        <v>2.1715159114500437</v>
      </c>
      <c r="AD78" s="160">
        <v>2.3086330647542894</v>
      </c>
      <c r="AE78" s="160">
        <v>2.5793062555587767</v>
      </c>
      <c r="AF78" s="160">
        <v>2.1558165941093961</v>
      </c>
      <c r="AG78" s="160">
        <v>1.9733003219282352</v>
      </c>
      <c r="AH78" s="160">
        <v>1.9825411230838199</v>
      </c>
      <c r="AI78" s="160">
        <v>1.6473988439306595</v>
      </c>
      <c r="AJ78" s="160">
        <v>-1.3634687781376442E-2</v>
      </c>
      <c r="AK78" s="160">
        <v>0.59718025450479217</v>
      </c>
      <c r="AL78" s="160">
        <v>1.0164017146637434</v>
      </c>
      <c r="AM78" s="160">
        <v>1.7628660790446276</v>
      </c>
      <c r="AN78" s="160">
        <v>2.7826061874493462</v>
      </c>
      <c r="AO78" s="160">
        <v>3.3310890213663384</v>
      </c>
      <c r="AP78" s="160">
        <v>3.1161753273401018</v>
      </c>
      <c r="AQ78" s="160">
        <v>2.430846605197118</v>
      </c>
      <c r="AR78" s="160">
        <v>0.5652980343819678</v>
      </c>
      <c r="AS78" s="160">
        <v>-0.78517251986372116</v>
      </c>
      <c r="AT78" s="160">
        <v>-0.55874233194259659</v>
      </c>
      <c r="AU78" s="160">
        <v>-0.33311491165760287</v>
      </c>
      <c r="AV78" s="160">
        <v>-0.73852301273018384</v>
      </c>
      <c r="AW78" s="160">
        <v>-1.9793025365648163</v>
      </c>
      <c r="AX78" s="160">
        <v>-1.9856945698706596</v>
      </c>
      <c r="AY78" s="160">
        <v>-1.4724565604322351</v>
      </c>
      <c r="AZ78" s="160">
        <v>0.34968298784050944</v>
      </c>
      <c r="BA78" s="160">
        <v>0.99298064382449525</v>
      </c>
      <c r="BB78" s="160">
        <v>1.608926524623925</v>
      </c>
      <c r="BC78" s="160">
        <v>1.8053523328833023</v>
      </c>
      <c r="BD78" s="160">
        <v>1.070269027846166</v>
      </c>
      <c r="BE78" s="160">
        <v>1.7453983217668281</v>
      </c>
      <c r="BF78" s="160">
        <v>2.1577907290081413</v>
      </c>
      <c r="BG78" s="160">
        <v>2.2688149277100678</v>
      </c>
      <c r="BH78" s="160">
        <v>4.3289337658038818</v>
      </c>
      <c r="BI78" s="160">
        <v>3.9310607770878505</v>
      </c>
      <c r="BJ78" s="160">
        <v>3.8515434959040391</v>
      </c>
      <c r="BK78" s="160">
        <v>3.5618533132056598</v>
      </c>
      <c r="BL78" s="160">
        <v>-0.9786444117744395</v>
      </c>
      <c r="BM78" s="160">
        <v>-4.5373750117777973</v>
      </c>
      <c r="BN78" s="160">
        <v>-5.1651244434344932</v>
      </c>
      <c r="BO78" s="160">
        <v>-4.6227952507071706</v>
      </c>
      <c r="BP78" s="160">
        <v>-5.3316208082665923</v>
      </c>
      <c r="BQ78" s="160">
        <v>0.73289947069213213</v>
      </c>
      <c r="BR78" s="160">
        <v>2.4377251107343199</v>
      </c>
      <c r="BS78" s="160">
        <v>3.2306507628693026</v>
      </c>
      <c r="BT78" s="161">
        <v>3.8398405538277984</v>
      </c>
      <c r="BU78" s="161">
        <v>4.1504045231117885</v>
      </c>
      <c r="BV78" s="161">
        <v>3.8350143262958341</v>
      </c>
      <c r="BW78" s="161">
        <v>3.2878564322858637</v>
      </c>
      <c r="BX78" s="161">
        <v>1.7816559881220115</v>
      </c>
      <c r="BY78" s="161">
        <v>1.4734393439376419</v>
      </c>
      <c r="BZ78" s="161">
        <v>1.3236263904078811</v>
      </c>
      <c r="CA78" s="161">
        <v>1.390192684091744</v>
      </c>
      <c r="CB78" s="161">
        <v>2.1878850512439669</v>
      </c>
      <c r="CC78" s="161">
        <v>-0.24579492258447999</v>
      </c>
      <c r="CD78" s="161">
        <v>-1.2489168260627963</v>
      </c>
      <c r="CE78" s="161">
        <v>-1.9567561145173897</v>
      </c>
      <c r="CF78" s="162">
        <v>-3.4344648992735642</v>
      </c>
    </row>
    <row r="79" spans="1:84">
      <c r="A79" s="126"/>
      <c r="B79" s="127" t="s">
        <v>5</v>
      </c>
      <c r="C79" s="128" t="s">
        <v>13</v>
      </c>
      <c r="D79" s="177"/>
      <c r="E79" s="177"/>
      <c r="F79" s="177"/>
      <c r="G79" s="177"/>
      <c r="H79" s="156">
        <v>-8.96038779331802</v>
      </c>
      <c r="I79" s="156">
        <v>4.3232241232703359</v>
      </c>
      <c r="J79" s="156">
        <v>2.7992871025185053</v>
      </c>
      <c r="K79" s="156">
        <v>-1.479575426182322</v>
      </c>
      <c r="L79" s="156">
        <v>23.269027249663665</v>
      </c>
      <c r="M79" s="156">
        <v>-4.2468216121513791</v>
      </c>
      <c r="N79" s="156">
        <v>-7.0873263668970168</v>
      </c>
      <c r="O79" s="156">
        <v>-3.2321253672865993</v>
      </c>
      <c r="P79" s="156">
        <v>-0.70413999416194883</v>
      </c>
      <c r="Q79" s="156">
        <v>18.370807945434194</v>
      </c>
      <c r="R79" s="156">
        <v>20.034578971494142</v>
      </c>
      <c r="S79" s="156">
        <v>15.485829959514035</v>
      </c>
      <c r="T79" s="156">
        <v>-8.8268182940729645</v>
      </c>
      <c r="U79" s="156">
        <v>2.0116502220841568</v>
      </c>
      <c r="V79" s="156">
        <v>-3.2867295068640487</v>
      </c>
      <c r="W79" s="156">
        <v>1.1831726555650448</v>
      </c>
      <c r="X79" s="156">
        <v>-0.35205880540806334</v>
      </c>
      <c r="Y79" s="156">
        <v>-9.3437247099909797</v>
      </c>
      <c r="Z79" s="156">
        <v>-5.3371570474856469</v>
      </c>
      <c r="AA79" s="156">
        <v>-4.9227659881621264</v>
      </c>
      <c r="AB79" s="156">
        <v>4.305277691584692</v>
      </c>
      <c r="AC79" s="156">
        <v>5.5052146543969087</v>
      </c>
      <c r="AD79" s="156">
        <v>6.5871743351094665</v>
      </c>
      <c r="AE79" s="156">
        <v>1.2602490130581856</v>
      </c>
      <c r="AF79" s="156">
        <v>-15.077655872713677</v>
      </c>
      <c r="AG79" s="156">
        <v>-5.9300299484162764</v>
      </c>
      <c r="AH79" s="156">
        <v>-10.358806368593932</v>
      </c>
      <c r="AI79" s="156">
        <v>-8.5919928025196839</v>
      </c>
      <c r="AJ79" s="156">
        <v>-3.366542978208571</v>
      </c>
      <c r="AK79" s="156">
        <v>-9.1288149630432116</v>
      </c>
      <c r="AL79" s="156">
        <v>-5.196669488795024</v>
      </c>
      <c r="AM79" s="156">
        <v>-5.2821522309705387</v>
      </c>
      <c r="AN79" s="156">
        <v>-1.1068745069455304</v>
      </c>
      <c r="AO79" s="156">
        <v>-5.1634948618303866</v>
      </c>
      <c r="AP79" s="156">
        <v>4.3132964232070776</v>
      </c>
      <c r="AQ79" s="156">
        <v>5.5247661932802004</v>
      </c>
      <c r="AR79" s="156">
        <v>19.50140169870113</v>
      </c>
      <c r="AS79" s="156">
        <v>32.033190298524289</v>
      </c>
      <c r="AT79" s="156">
        <v>23.639668574672683</v>
      </c>
      <c r="AU79" s="156">
        <v>24.621025426245382</v>
      </c>
      <c r="AV79" s="156">
        <v>16.994767505358666</v>
      </c>
      <c r="AW79" s="156">
        <v>7.520993391768485</v>
      </c>
      <c r="AX79" s="156">
        <v>10.0860349186554</v>
      </c>
      <c r="AY79" s="156">
        <v>8.6978879808222302</v>
      </c>
      <c r="AZ79" s="156">
        <v>15.343272738381501</v>
      </c>
      <c r="BA79" s="156">
        <v>9.8126474429254245</v>
      </c>
      <c r="BB79" s="156">
        <v>2.5695484970877516</v>
      </c>
      <c r="BC79" s="156">
        <v>2.6293545105019689</v>
      </c>
      <c r="BD79" s="156">
        <v>-0.91583498863325019</v>
      </c>
      <c r="BE79" s="156">
        <v>-4.197955504555253</v>
      </c>
      <c r="BF79" s="156">
        <v>-2.0495847932722455</v>
      </c>
      <c r="BG79" s="156">
        <v>0.16572270061988092</v>
      </c>
      <c r="BH79" s="156">
        <v>-26.972785412424116</v>
      </c>
      <c r="BI79" s="156">
        <v>-14.620265008349634</v>
      </c>
      <c r="BJ79" s="156">
        <v>-14.602560537792826</v>
      </c>
      <c r="BK79" s="156">
        <v>-10.520161886150802</v>
      </c>
      <c r="BL79" s="156">
        <v>-3.490702560582136</v>
      </c>
      <c r="BM79" s="156">
        <v>-30.557339368478992</v>
      </c>
      <c r="BN79" s="156">
        <v>-26.760177237745523</v>
      </c>
      <c r="BO79" s="156">
        <v>-28.3544596757405</v>
      </c>
      <c r="BP79" s="156">
        <v>-24.470808322896431</v>
      </c>
      <c r="BQ79" s="156">
        <v>-8.6518078678034129</v>
      </c>
      <c r="BR79" s="156">
        <v>-13.215686121204683</v>
      </c>
      <c r="BS79" s="156">
        <v>-1.9825448844235183</v>
      </c>
      <c r="BT79" s="157">
        <v>20.837559431057102</v>
      </c>
      <c r="BU79" s="157">
        <v>52.946498227387139</v>
      </c>
      <c r="BV79" s="157">
        <v>55.407114378497653</v>
      </c>
      <c r="BW79" s="157">
        <v>34.473993885221319</v>
      </c>
      <c r="BX79" s="157">
        <v>-5.6085817587919706</v>
      </c>
      <c r="BY79" s="157">
        <v>-12.738131715672665</v>
      </c>
      <c r="BZ79" s="157">
        <v>-13.130518797153613</v>
      </c>
      <c r="CA79" s="157">
        <v>-8.4721458875448974</v>
      </c>
      <c r="CB79" s="157">
        <v>20.651924671312358</v>
      </c>
      <c r="CC79" s="157">
        <v>14.052226357144932</v>
      </c>
      <c r="CD79" s="157">
        <v>12.8518419895763</v>
      </c>
      <c r="CE79" s="157">
        <v>10.783381237969692</v>
      </c>
      <c r="CF79" s="158">
        <v>4.8631071519748019</v>
      </c>
    </row>
    <row r="80" spans="1:84" ht="26.4">
      <c r="A80" s="136"/>
      <c r="B80" s="53" t="s">
        <v>72</v>
      </c>
      <c r="C80" s="54" t="s">
        <v>14</v>
      </c>
      <c r="D80" s="178"/>
      <c r="E80" s="178"/>
      <c r="F80" s="178"/>
      <c r="G80" s="178"/>
      <c r="H80" s="160">
        <v>6.0517392271169683</v>
      </c>
      <c r="I80" s="160">
        <v>6.0671282215418785</v>
      </c>
      <c r="J80" s="160">
        <v>7.1121814646210879</v>
      </c>
      <c r="K80" s="160">
        <v>7.7423668281706597</v>
      </c>
      <c r="L80" s="160">
        <v>8.6005830810606909</v>
      </c>
      <c r="M80" s="160">
        <v>7.457231132965461</v>
      </c>
      <c r="N80" s="160">
        <v>6.9106934671200975</v>
      </c>
      <c r="O80" s="160">
        <v>7.3974277716002348</v>
      </c>
      <c r="P80" s="160">
        <v>7.3274307451319345</v>
      </c>
      <c r="Q80" s="160">
        <v>6.361097327572665</v>
      </c>
      <c r="R80" s="160">
        <v>5.030905889256104</v>
      </c>
      <c r="S80" s="160">
        <v>3.2727319342600936</v>
      </c>
      <c r="T80" s="160">
        <v>-1.6224341490118945</v>
      </c>
      <c r="U80" s="160">
        <v>-1.8119108331697191</v>
      </c>
      <c r="V80" s="160">
        <v>-1.4933154194204832</v>
      </c>
      <c r="W80" s="160">
        <v>-0.45125190960166606</v>
      </c>
      <c r="X80" s="160">
        <v>4.278380135116592</v>
      </c>
      <c r="Y80" s="160">
        <v>5.33266363616886</v>
      </c>
      <c r="Z80" s="160">
        <v>6.1802709196229841</v>
      </c>
      <c r="AA80" s="160">
        <v>7.0070802423775973</v>
      </c>
      <c r="AB80" s="160">
        <v>8.6013978712351076</v>
      </c>
      <c r="AC80" s="160">
        <v>9.5072549847607206</v>
      </c>
      <c r="AD80" s="160">
        <v>9.4666995053341481</v>
      </c>
      <c r="AE80" s="160">
        <v>8.8201669032481789</v>
      </c>
      <c r="AF80" s="160">
        <v>7.7177132955982017</v>
      </c>
      <c r="AG80" s="160">
        <v>6.8474895031296512</v>
      </c>
      <c r="AH80" s="160">
        <v>6.0292695623865455</v>
      </c>
      <c r="AI80" s="160">
        <v>5.5940283457531308</v>
      </c>
      <c r="AJ80" s="160">
        <v>3.9541834741171726</v>
      </c>
      <c r="AK80" s="160">
        <v>5.2188191312078089</v>
      </c>
      <c r="AL80" s="160">
        <v>5.3125139598031694</v>
      </c>
      <c r="AM80" s="160">
        <v>5.5266378299326107</v>
      </c>
      <c r="AN80" s="160">
        <v>4.6212437724673094</v>
      </c>
      <c r="AO80" s="160">
        <v>4.1480759346819553</v>
      </c>
      <c r="AP80" s="160">
        <v>4.330910382448522</v>
      </c>
      <c r="AQ80" s="160">
        <v>4.8178642925003317</v>
      </c>
      <c r="AR80" s="160">
        <v>2.8148833871888712</v>
      </c>
      <c r="AS80" s="160">
        <v>2.465003002983309</v>
      </c>
      <c r="AT80" s="160">
        <v>2.7289317617196645</v>
      </c>
      <c r="AU80" s="160">
        <v>2.7568672144023196</v>
      </c>
      <c r="AV80" s="160">
        <v>3.1090310977842677</v>
      </c>
      <c r="AW80" s="160">
        <v>2.6539186314374064</v>
      </c>
      <c r="AX80" s="160">
        <v>2.1092736360017028</v>
      </c>
      <c r="AY80" s="160">
        <v>2.030431480193883</v>
      </c>
      <c r="AZ80" s="160">
        <v>0.83493039881126663</v>
      </c>
      <c r="BA80" s="160">
        <v>1.4678328527046034</v>
      </c>
      <c r="BB80" s="160">
        <v>2.0195723907263812</v>
      </c>
      <c r="BC80" s="160">
        <v>1.693900761670065</v>
      </c>
      <c r="BD80" s="160">
        <v>4.886164937996071</v>
      </c>
      <c r="BE80" s="160">
        <v>4.3929569388766225</v>
      </c>
      <c r="BF80" s="160">
        <v>3.7407783908658132</v>
      </c>
      <c r="BG80" s="160">
        <v>3.5222471935992843</v>
      </c>
      <c r="BH80" s="160">
        <v>1.9587656057898215</v>
      </c>
      <c r="BI80" s="160">
        <v>3.0027162596486789</v>
      </c>
      <c r="BJ80" s="160">
        <v>3.8558111458960127</v>
      </c>
      <c r="BK80" s="160">
        <v>3.934688020831743</v>
      </c>
      <c r="BL80" s="160">
        <v>1.3051551759335922</v>
      </c>
      <c r="BM80" s="160">
        <v>-14.557438747080596</v>
      </c>
      <c r="BN80" s="160">
        <v>-15.898578060786022</v>
      </c>
      <c r="BO80" s="160">
        <v>-13.586467967978393</v>
      </c>
      <c r="BP80" s="160">
        <v>-3.1528416878817751</v>
      </c>
      <c r="BQ80" s="160">
        <v>11.38400605859195</v>
      </c>
      <c r="BR80" s="160">
        <v>17.18773777056532</v>
      </c>
      <c r="BS80" s="160">
        <v>18.082507289820413</v>
      </c>
      <c r="BT80" s="161">
        <v>14.643588971488228</v>
      </c>
      <c r="BU80" s="161">
        <v>20.099500283260113</v>
      </c>
      <c r="BV80" s="161">
        <v>16.456510828070975</v>
      </c>
      <c r="BW80" s="161">
        <v>12.046899380621952</v>
      </c>
      <c r="BX80" s="161">
        <v>1.1965284981980489</v>
      </c>
      <c r="BY80" s="161">
        <v>-2.7304867866038194</v>
      </c>
      <c r="BZ80" s="161">
        <v>-3.9827497101145468</v>
      </c>
      <c r="CA80" s="161">
        <v>-3.8658521131881685</v>
      </c>
      <c r="CB80" s="161">
        <v>-1.6397268387487998</v>
      </c>
      <c r="CC80" s="161">
        <v>-0.52539531347034085</v>
      </c>
      <c r="CD80" s="161">
        <v>0.25053963370753252</v>
      </c>
      <c r="CE80" s="161">
        <v>1.7522600305819083</v>
      </c>
      <c r="CF80" s="162">
        <v>4.4495151083105497</v>
      </c>
    </row>
    <row r="81" spans="1:84">
      <c r="A81" s="135"/>
      <c r="B81" s="127" t="s">
        <v>6</v>
      </c>
      <c r="C81" s="128" t="s">
        <v>15</v>
      </c>
      <c r="D81" s="179"/>
      <c r="E81" s="179"/>
      <c r="F81" s="179"/>
      <c r="G81" s="179"/>
      <c r="H81" s="156">
        <v>13.847995718925475</v>
      </c>
      <c r="I81" s="156">
        <v>9.2225232807713553</v>
      </c>
      <c r="J81" s="156">
        <v>7.1864046511916087</v>
      </c>
      <c r="K81" s="156">
        <v>7.1709415760071096</v>
      </c>
      <c r="L81" s="156">
        <v>8.9653687190172775</v>
      </c>
      <c r="M81" s="156">
        <v>9.5010943583331908</v>
      </c>
      <c r="N81" s="156">
        <v>10.725959729188645</v>
      </c>
      <c r="O81" s="156">
        <v>12.109078978881229</v>
      </c>
      <c r="P81" s="156">
        <v>3.5841762890406841</v>
      </c>
      <c r="Q81" s="156">
        <v>6.4098600188883665</v>
      </c>
      <c r="R81" s="156">
        <v>8.1356275770933024</v>
      </c>
      <c r="S81" s="156">
        <v>7.9469917798626852</v>
      </c>
      <c r="T81" s="156">
        <v>8.0754755223002093</v>
      </c>
      <c r="U81" s="156">
        <v>4.8003504990138168</v>
      </c>
      <c r="V81" s="156">
        <v>1.799423923223415</v>
      </c>
      <c r="W81" s="156">
        <v>0.16785619243222527</v>
      </c>
      <c r="X81" s="156">
        <v>4.0751737758672846</v>
      </c>
      <c r="Y81" s="156">
        <v>7.203486738068591</v>
      </c>
      <c r="Z81" s="156">
        <v>8.5120740209021477</v>
      </c>
      <c r="AA81" s="156">
        <v>9.12943106903667</v>
      </c>
      <c r="AB81" s="156">
        <v>8.9059135688736433</v>
      </c>
      <c r="AC81" s="156">
        <v>6.3075479869839199</v>
      </c>
      <c r="AD81" s="156">
        <v>6.6889674987841374</v>
      </c>
      <c r="AE81" s="156">
        <v>6.6107092638988547</v>
      </c>
      <c r="AF81" s="156">
        <v>3.0482816886355977</v>
      </c>
      <c r="AG81" s="156">
        <v>3.531041332598889</v>
      </c>
      <c r="AH81" s="156">
        <v>4.335169658001135</v>
      </c>
      <c r="AI81" s="156">
        <v>5.9513089861905826</v>
      </c>
      <c r="AJ81" s="156">
        <v>11.072424795878305</v>
      </c>
      <c r="AK81" s="156">
        <v>9.1659573056725492</v>
      </c>
      <c r="AL81" s="156">
        <v>7.8688218792894844</v>
      </c>
      <c r="AM81" s="156">
        <v>5.9734248793217262</v>
      </c>
      <c r="AN81" s="156">
        <v>4.8259663767658907</v>
      </c>
      <c r="AO81" s="156">
        <v>6.9378915916137487</v>
      </c>
      <c r="AP81" s="156">
        <v>5.7317388006607644</v>
      </c>
      <c r="AQ81" s="156">
        <v>6.0040200678951265</v>
      </c>
      <c r="AR81" s="156">
        <v>2.138548524105218</v>
      </c>
      <c r="AS81" s="156">
        <v>1.2203239088975408</v>
      </c>
      <c r="AT81" s="156">
        <v>2.419209316421103</v>
      </c>
      <c r="AU81" s="156">
        <v>1.2101559302411005</v>
      </c>
      <c r="AV81" s="156">
        <v>-3.3732871127349142</v>
      </c>
      <c r="AW81" s="156">
        <v>-2.0030220637833054</v>
      </c>
      <c r="AX81" s="156">
        <v>-2.150615052995704</v>
      </c>
      <c r="AY81" s="156">
        <v>-0.96100656148760777</v>
      </c>
      <c r="AZ81" s="156">
        <v>-0.69412171985364068</v>
      </c>
      <c r="BA81" s="156">
        <v>-0.55244746318805937</v>
      </c>
      <c r="BB81" s="156">
        <v>-0.57037523569350412</v>
      </c>
      <c r="BC81" s="156">
        <v>0.10547311930562842</v>
      </c>
      <c r="BD81" s="156">
        <v>4.3485958684372719</v>
      </c>
      <c r="BE81" s="156">
        <v>3.8839469746779542</v>
      </c>
      <c r="BF81" s="156">
        <v>4.3113178896389002</v>
      </c>
      <c r="BG81" s="156">
        <v>3.2270756616420613</v>
      </c>
      <c r="BH81" s="156">
        <v>1.3476368608390743</v>
      </c>
      <c r="BI81" s="156">
        <v>1.8409397496835282</v>
      </c>
      <c r="BJ81" s="156">
        <v>1.2031529346997871</v>
      </c>
      <c r="BK81" s="156">
        <v>1.1000409522180945</v>
      </c>
      <c r="BL81" s="156">
        <v>-1.2667362785897041</v>
      </c>
      <c r="BM81" s="156">
        <v>-2.8477712346876984</v>
      </c>
      <c r="BN81" s="156">
        <v>-1.9543051390408408</v>
      </c>
      <c r="BO81" s="156">
        <v>-2.6090227044007719</v>
      </c>
      <c r="BP81" s="156">
        <v>6.5869336557012872</v>
      </c>
      <c r="BQ81" s="156">
        <v>9.5666100536822967</v>
      </c>
      <c r="BR81" s="156">
        <v>11.633387426003011</v>
      </c>
      <c r="BS81" s="156">
        <v>14.115463850089355</v>
      </c>
      <c r="BT81" s="157">
        <v>20.77322545092683</v>
      </c>
      <c r="BU81" s="157">
        <v>19.202280379184018</v>
      </c>
      <c r="BV81" s="157">
        <v>17.518213088370558</v>
      </c>
      <c r="BW81" s="157">
        <v>13.71135555926702</v>
      </c>
      <c r="BX81" s="157">
        <v>2.7415967797436451</v>
      </c>
      <c r="BY81" s="157">
        <v>2.0754870682213209</v>
      </c>
      <c r="BZ81" s="157">
        <v>0.82790534011738259</v>
      </c>
      <c r="CA81" s="157">
        <v>1.8858191979134205</v>
      </c>
      <c r="CB81" s="157">
        <v>-1.1063202177540887</v>
      </c>
      <c r="CC81" s="157">
        <v>-1.7126397508089468</v>
      </c>
      <c r="CD81" s="157">
        <v>-0.41031888689082052</v>
      </c>
      <c r="CE81" s="157">
        <v>-0.24634157663379597</v>
      </c>
      <c r="CF81" s="158">
        <v>1.4919866987892334</v>
      </c>
    </row>
    <row r="82" spans="1:84">
      <c r="A82" s="132"/>
      <c r="B82" s="53" t="s">
        <v>7</v>
      </c>
      <c r="C82" s="54" t="s">
        <v>16</v>
      </c>
      <c r="D82" s="180"/>
      <c r="E82" s="180"/>
      <c r="F82" s="180"/>
      <c r="G82" s="180"/>
      <c r="H82" s="160">
        <v>14.703517027894833</v>
      </c>
      <c r="I82" s="160">
        <v>11.929399541563271</v>
      </c>
      <c r="J82" s="160">
        <v>10.615408811815925</v>
      </c>
      <c r="K82" s="160">
        <v>11.196157886837767</v>
      </c>
      <c r="L82" s="160">
        <v>12.158993243187368</v>
      </c>
      <c r="M82" s="160">
        <v>15.221840533751291</v>
      </c>
      <c r="N82" s="160">
        <v>14.876994650723546</v>
      </c>
      <c r="O82" s="160">
        <v>15.548657038736764</v>
      </c>
      <c r="P82" s="160">
        <v>10.296106159629588</v>
      </c>
      <c r="Q82" s="160">
        <v>7.5336673190854526</v>
      </c>
      <c r="R82" s="160">
        <v>8.188396406852533</v>
      </c>
      <c r="S82" s="160">
        <v>8.9942763695829626</v>
      </c>
      <c r="T82" s="160">
        <v>8.881976076379928</v>
      </c>
      <c r="U82" s="160">
        <v>8.3235856222142672</v>
      </c>
      <c r="V82" s="160">
        <v>7.6250633461684174</v>
      </c>
      <c r="W82" s="160">
        <v>5.4656521273175258</v>
      </c>
      <c r="X82" s="160">
        <v>-4.2695282846410123</v>
      </c>
      <c r="Y82" s="160">
        <v>-5.1047685368430962E-2</v>
      </c>
      <c r="Z82" s="160">
        <v>1.9470123699360187</v>
      </c>
      <c r="AA82" s="160">
        <v>3.7496189411644991</v>
      </c>
      <c r="AB82" s="160">
        <v>15.884791679500651</v>
      </c>
      <c r="AC82" s="160">
        <v>14.873163715825299</v>
      </c>
      <c r="AD82" s="160">
        <v>14.022308743673918</v>
      </c>
      <c r="AE82" s="160">
        <v>13.868756121449493</v>
      </c>
      <c r="AF82" s="160">
        <v>11.50427866569504</v>
      </c>
      <c r="AG82" s="160">
        <v>11.559057198249661</v>
      </c>
      <c r="AH82" s="160">
        <v>10.457851811908569</v>
      </c>
      <c r="AI82" s="160">
        <v>9.2723206605883775</v>
      </c>
      <c r="AJ82" s="160">
        <v>8.4315062660245843</v>
      </c>
      <c r="AK82" s="160">
        <v>7.4545363744595647</v>
      </c>
      <c r="AL82" s="160">
        <v>6.6075150214977612</v>
      </c>
      <c r="AM82" s="160">
        <v>7.3205289672543188</v>
      </c>
      <c r="AN82" s="160">
        <v>6.0978640086730991</v>
      </c>
      <c r="AO82" s="160">
        <v>6.8697653102954206</v>
      </c>
      <c r="AP82" s="160">
        <v>8.2517366054150898</v>
      </c>
      <c r="AQ82" s="160">
        <v>7.6279888514009428</v>
      </c>
      <c r="AR82" s="160">
        <v>11.348279759812229</v>
      </c>
      <c r="AS82" s="160">
        <v>10.28247636367135</v>
      </c>
      <c r="AT82" s="160">
        <v>9.8759948554570656</v>
      </c>
      <c r="AU82" s="160">
        <v>8.5145248723405018</v>
      </c>
      <c r="AV82" s="160">
        <v>2.8245415641466707</v>
      </c>
      <c r="AW82" s="160">
        <v>2.4364999851683251</v>
      </c>
      <c r="AX82" s="160">
        <v>2.5892709666882183</v>
      </c>
      <c r="AY82" s="160">
        <v>3.4710370394644343</v>
      </c>
      <c r="AZ82" s="160">
        <v>2.936027413369402</v>
      </c>
      <c r="BA82" s="160">
        <v>5.2912523029556411</v>
      </c>
      <c r="BB82" s="160">
        <v>5.0793309845729198</v>
      </c>
      <c r="BC82" s="160">
        <v>5.6713482847735293</v>
      </c>
      <c r="BD82" s="160">
        <v>3.4384051375754296</v>
      </c>
      <c r="BE82" s="160">
        <v>3.7717844693685834</v>
      </c>
      <c r="BF82" s="160">
        <v>3.9981096442928958</v>
      </c>
      <c r="BG82" s="160">
        <v>3.6434000871708179</v>
      </c>
      <c r="BH82" s="160">
        <v>6.5614900370996878</v>
      </c>
      <c r="BI82" s="160">
        <v>5.7157852801820468</v>
      </c>
      <c r="BJ82" s="160">
        <v>6.631773669042758</v>
      </c>
      <c r="BK82" s="160">
        <v>6.1622787882251231</v>
      </c>
      <c r="BL82" s="160">
        <v>2.3343639742887916</v>
      </c>
      <c r="BM82" s="160">
        <v>1.7666921959776545</v>
      </c>
      <c r="BN82" s="160">
        <v>1.9080174860987</v>
      </c>
      <c r="BO82" s="160">
        <v>2.2917648540283153</v>
      </c>
      <c r="BP82" s="160">
        <v>5.5524051003340844</v>
      </c>
      <c r="BQ82" s="160">
        <v>4.6307754565772257</v>
      </c>
      <c r="BR82" s="160">
        <v>3.8095208352304013</v>
      </c>
      <c r="BS82" s="160">
        <v>3.7352830860034345</v>
      </c>
      <c r="BT82" s="161">
        <v>4.6653026452775066</v>
      </c>
      <c r="BU82" s="161">
        <v>7.4827473520346075</v>
      </c>
      <c r="BV82" s="161">
        <v>7.9560518880880551</v>
      </c>
      <c r="BW82" s="161">
        <v>7.7851044769448521</v>
      </c>
      <c r="BX82" s="161">
        <v>14.041264608404404</v>
      </c>
      <c r="BY82" s="161">
        <v>10.479885450035525</v>
      </c>
      <c r="BZ82" s="161">
        <v>8.6095733467970632</v>
      </c>
      <c r="CA82" s="161">
        <v>9.1065828365068455</v>
      </c>
      <c r="CB82" s="161">
        <v>-2.3929998930359346</v>
      </c>
      <c r="CC82" s="161">
        <v>-0.66911871722493288</v>
      </c>
      <c r="CD82" s="161">
        <v>0.71198015390913838</v>
      </c>
      <c r="CE82" s="161">
        <v>0.12355953228544081</v>
      </c>
      <c r="CF82" s="162">
        <v>3.2196968062662421</v>
      </c>
    </row>
    <row r="83" spans="1:84">
      <c r="A83" s="135"/>
      <c r="B83" s="127" t="s">
        <v>8</v>
      </c>
      <c r="C83" s="128" t="s">
        <v>17</v>
      </c>
      <c r="D83" s="179"/>
      <c r="E83" s="179"/>
      <c r="F83" s="179"/>
      <c r="G83" s="179"/>
      <c r="H83" s="156">
        <v>4.5871188070337894</v>
      </c>
      <c r="I83" s="156">
        <v>5.1336497506228227</v>
      </c>
      <c r="J83" s="156">
        <v>5.2482740356552426</v>
      </c>
      <c r="K83" s="156">
        <v>4.9343044844330848</v>
      </c>
      <c r="L83" s="156">
        <v>4.6468873191985125</v>
      </c>
      <c r="M83" s="156">
        <v>4.3770940265344365</v>
      </c>
      <c r="N83" s="156">
        <v>4.2086395237243153</v>
      </c>
      <c r="O83" s="156">
        <v>4.3007825791084713</v>
      </c>
      <c r="P83" s="156">
        <v>0.890265610936396</v>
      </c>
      <c r="Q83" s="156">
        <v>1.2004398672105623</v>
      </c>
      <c r="R83" s="156">
        <v>1.6199137840316382</v>
      </c>
      <c r="S83" s="156">
        <v>1.9573302016050604</v>
      </c>
      <c r="T83" s="156">
        <v>3.9479494401132911</v>
      </c>
      <c r="U83" s="156">
        <v>4.2210044326518243</v>
      </c>
      <c r="V83" s="156">
        <v>4.3008596233068204</v>
      </c>
      <c r="W83" s="156">
        <v>4.3130479298648936</v>
      </c>
      <c r="X83" s="156">
        <v>4.2447300799342713</v>
      </c>
      <c r="Y83" s="156">
        <v>4.0994512715081726</v>
      </c>
      <c r="Z83" s="156">
        <v>4.0312617099441894</v>
      </c>
      <c r="AA83" s="156">
        <v>3.944543279553443</v>
      </c>
      <c r="AB83" s="156">
        <v>3.2634009676687441</v>
      </c>
      <c r="AC83" s="156">
        <v>3.2999472618274979</v>
      </c>
      <c r="AD83" s="156">
        <v>3.244674548223017</v>
      </c>
      <c r="AE83" s="156">
        <v>3.2577903682719409</v>
      </c>
      <c r="AF83" s="156">
        <v>3.4073411825703488</v>
      </c>
      <c r="AG83" s="156">
        <v>3.4467348487627731</v>
      </c>
      <c r="AH83" s="156">
        <v>3.5085795392453036</v>
      </c>
      <c r="AI83" s="156">
        <v>3.4807956104252185</v>
      </c>
      <c r="AJ83" s="156">
        <v>2.5158442851556373</v>
      </c>
      <c r="AK83" s="156">
        <v>2.6083534884602244</v>
      </c>
      <c r="AL83" s="156">
        <v>2.7416864669130234</v>
      </c>
      <c r="AM83" s="156">
        <v>2.9218447942557617</v>
      </c>
      <c r="AN83" s="156">
        <v>3.404936337635192</v>
      </c>
      <c r="AO83" s="156">
        <v>3.3567000178428685</v>
      </c>
      <c r="AP83" s="156">
        <v>3.268891235488141</v>
      </c>
      <c r="AQ83" s="156">
        <v>3.1930879038317244</v>
      </c>
      <c r="AR83" s="156">
        <v>2.7778555772905378</v>
      </c>
      <c r="AS83" s="156">
        <v>2.7203645282541657</v>
      </c>
      <c r="AT83" s="156">
        <v>2.718857532567597</v>
      </c>
      <c r="AU83" s="156">
        <v>2.7403846864369967</v>
      </c>
      <c r="AV83" s="156">
        <v>2.8390123637018974</v>
      </c>
      <c r="AW83" s="156">
        <v>2.8440191166905464</v>
      </c>
      <c r="AX83" s="156">
        <v>2.760297659096139</v>
      </c>
      <c r="AY83" s="156">
        <v>2.7195918686346374</v>
      </c>
      <c r="AZ83" s="156">
        <v>2.282757002553069</v>
      </c>
      <c r="BA83" s="156">
        <v>2.2137189394940293</v>
      </c>
      <c r="BB83" s="156">
        <v>2.2890974620838165</v>
      </c>
      <c r="BC83" s="156">
        <v>2.4280609309403189</v>
      </c>
      <c r="BD83" s="156">
        <v>3.5896552353150213</v>
      </c>
      <c r="BE83" s="156">
        <v>3.8403082471256198</v>
      </c>
      <c r="BF83" s="156">
        <v>3.9749333409977652</v>
      </c>
      <c r="BG83" s="156">
        <v>3.8433528530915027</v>
      </c>
      <c r="BH83" s="156">
        <v>3.7444022777550572</v>
      </c>
      <c r="BI83" s="156">
        <v>3.4260047204759587</v>
      </c>
      <c r="BJ83" s="156">
        <v>3.0323313969271055</v>
      </c>
      <c r="BK83" s="156">
        <v>3.0174365271419248</v>
      </c>
      <c r="BL83" s="156">
        <v>2.0769050944720675</v>
      </c>
      <c r="BM83" s="156">
        <v>1.544259116278667</v>
      </c>
      <c r="BN83" s="156">
        <v>1.5351610239160891</v>
      </c>
      <c r="BO83" s="156">
        <v>1.4206962375930061</v>
      </c>
      <c r="BP83" s="156">
        <v>1.4673595729077107</v>
      </c>
      <c r="BQ83" s="156">
        <v>1.9210033903619177</v>
      </c>
      <c r="BR83" s="156">
        <v>1.9187581886432667</v>
      </c>
      <c r="BS83" s="156">
        <v>1.9207236995062686</v>
      </c>
      <c r="BT83" s="157">
        <v>1.2082490127621242</v>
      </c>
      <c r="BU83" s="157">
        <v>1.1074307799398184</v>
      </c>
      <c r="BV83" s="157">
        <v>1.0624809774701305</v>
      </c>
      <c r="BW83" s="157">
        <v>0.94937085102341712</v>
      </c>
      <c r="BX83" s="157">
        <v>1.5613515506003921</v>
      </c>
      <c r="BY83" s="157">
        <v>1.6310269229502126</v>
      </c>
      <c r="BZ83" s="157">
        <v>1.538413996224719</v>
      </c>
      <c r="CA83" s="157">
        <v>1.6474599597339648</v>
      </c>
      <c r="CB83" s="157">
        <v>1.1052939757259423</v>
      </c>
      <c r="CC83" s="157">
        <v>1.3225174304860161</v>
      </c>
      <c r="CD83" s="157">
        <v>1.5097830171629596</v>
      </c>
      <c r="CE83" s="157">
        <v>1.5844198224320962</v>
      </c>
      <c r="CF83" s="158">
        <v>2.3753866014840241</v>
      </c>
    </row>
    <row r="84" spans="1:84" ht="13.2" customHeight="1">
      <c r="A84" s="137"/>
      <c r="B84" s="53" t="s">
        <v>70</v>
      </c>
      <c r="C84" s="54" t="s">
        <v>18</v>
      </c>
      <c r="D84" s="181"/>
      <c r="E84" s="181"/>
      <c r="F84" s="181"/>
      <c r="G84" s="181"/>
      <c r="H84" s="160">
        <v>4.6508849501213376</v>
      </c>
      <c r="I84" s="160">
        <v>4.1092459902603622</v>
      </c>
      <c r="J84" s="160">
        <v>3.6539797744150206</v>
      </c>
      <c r="K84" s="160">
        <v>3.8373424971363477</v>
      </c>
      <c r="L84" s="160">
        <v>9.2743943157082498</v>
      </c>
      <c r="M84" s="160">
        <v>6.0256500704427935</v>
      </c>
      <c r="N84" s="160">
        <v>6.2411978747407488</v>
      </c>
      <c r="O84" s="160">
        <v>6.4809707666850755</v>
      </c>
      <c r="P84" s="160">
        <v>6.1725773735706468</v>
      </c>
      <c r="Q84" s="160">
        <v>6.8560931008075414</v>
      </c>
      <c r="R84" s="160">
        <v>6.0464430269389737</v>
      </c>
      <c r="S84" s="160">
        <v>5.5167055167053576</v>
      </c>
      <c r="T84" s="160">
        <v>4.0629213522928467</v>
      </c>
      <c r="U84" s="160">
        <v>4.7399235263236363</v>
      </c>
      <c r="V84" s="160">
        <v>4.7697926185335149</v>
      </c>
      <c r="W84" s="160">
        <v>4.5164457535591396</v>
      </c>
      <c r="X84" s="160">
        <v>2.6995027814438686</v>
      </c>
      <c r="Y84" s="160">
        <v>2.4449480672664663</v>
      </c>
      <c r="Z84" s="160">
        <v>2.5842478553533681</v>
      </c>
      <c r="AA84" s="160">
        <v>2.5011742602160751</v>
      </c>
      <c r="AB84" s="160">
        <v>3.5488578853554884</v>
      </c>
      <c r="AC84" s="160">
        <v>3.5864776934511298</v>
      </c>
      <c r="AD84" s="160">
        <v>3.8550608770731856</v>
      </c>
      <c r="AE84" s="160">
        <v>4.6282506587239851</v>
      </c>
      <c r="AF84" s="160">
        <v>4.4807658172456968</v>
      </c>
      <c r="AG84" s="160">
        <v>5.4225987867590959</v>
      </c>
      <c r="AH84" s="160">
        <v>5.8079935082576526</v>
      </c>
      <c r="AI84" s="160">
        <v>6.0549655096898078</v>
      </c>
      <c r="AJ84" s="160">
        <v>3.867071946502378</v>
      </c>
      <c r="AK84" s="160">
        <v>4.7057055634630984</v>
      </c>
      <c r="AL84" s="160">
        <v>4.9306527175975816</v>
      </c>
      <c r="AM84" s="160">
        <v>5.4511666322529635</v>
      </c>
      <c r="AN84" s="160">
        <v>8.8685105960169466</v>
      </c>
      <c r="AO84" s="160">
        <v>7.5535113852215403</v>
      </c>
      <c r="AP84" s="160">
        <v>7.3050621885258522</v>
      </c>
      <c r="AQ84" s="160">
        <v>7.4897199921676076</v>
      </c>
      <c r="AR84" s="160">
        <v>3.8987104462967039</v>
      </c>
      <c r="AS84" s="160">
        <v>2.6513951596489846</v>
      </c>
      <c r="AT84" s="160">
        <v>2.3443406897343664</v>
      </c>
      <c r="AU84" s="160">
        <v>0.24226925609727346</v>
      </c>
      <c r="AV84" s="160">
        <v>-4.3645464143384203</v>
      </c>
      <c r="AW84" s="160">
        <v>-3.5773998974728727</v>
      </c>
      <c r="AX84" s="160">
        <v>-3.9330078524804577</v>
      </c>
      <c r="AY84" s="160">
        <v>-2.9900879188415388</v>
      </c>
      <c r="AZ84" s="160">
        <v>1.2251919215025708</v>
      </c>
      <c r="BA84" s="160">
        <v>0.87126030938445354</v>
      </c>
      <c r="BB84" s="160">
        <v>1.1207876822938942</v>
      </c>
      <c r="BC84" s="160">
        <v>1.0766811290360465</v>
      </c>
      <c r="BD84" s="160">
        <v>2.9982002380374695</v>
      </c>
      <c r="BE84" s="160">
        <v>3.7870692285292336</v>
      </c>
      <c r="BF84" s="160">
        <v>3.906550873771522</v>
      </c>
      <c r="BG84" s="160">
        <v>4.044584696534443</v>
      </c>
      <c r="BH84" s="160">
        <v>2.6200282198834515</v>
      </c>
      <c r="BI84" s="160">
        <v>3.5523434765362794</v>
      </c>
      <c r="BJ84" s="160">
        <v>3.7432583871197096</v>
      </c>
      <c r="BK84" s="160">
        <v>3.7574692941029468</v>
      </c>
      <c r="BL84" s="160">
        <v>1.4860017124463667</v>
      </c>
      <c r="BM84" s="160">
        <v>-6.5809275141120054</v>
      </c>
      <c r="BN84" s="160">
        <v>-7.0990371934512382</v>
      </c>
      <c r="BO84" s="160">
        <v>-6.7064629033092871</v>
      </c>
      <c r="BP84" s="160">
        <v>0.53184063355304545</v>
      </c>
      <c r="BQ84" s="160">
        <v>6.8147778481546766</v>
      </c>
      <c r="BR84" s="160">
        <v>8.8496973261178624</v>
      </c>
      <c r="BS84" s="160">
        <v>10.005474081067405</v>
      </c>
      <c r="BT84" s="161">
        <v>11.170111387535187</v>
      </c>
      <c r="BU84" s="161">
        <v>13.549160210048711</v>
      </c>
      <c r="BV84" s="161">
        <v>11.724811055970846</v>
      </c>
      <c r="BW84" s="161">
        <v>9.3737788546709879</v>
      </c>
      <c r="BX84" s="161">
        <v>2.9427480128768195</v>
      </c>
      <c r="BY84" s="161">
        <v>1.8887161974502078</v>
      </c>
      <c r="BZ84" s="161">
        <v>1.2549851683119471</v>
      </c>
      <c r="CA84" s="161">
        <v>1.6477512126366918</v>
      </c>
      <c r="CB84" s="161">
        <v>-0.73199876651408147</v>
      </c>
      <c r="CC84" s="161">
        <v>-7.4981186289164725E-3</v>
      </c>
      <c r="CD84" s="161">
        <v>0.29587614642711912</v>
      </c>
      <c r="CE84" s="161">
        <v>0.30612470766553201</v>
      </c>
      <c r="CF84" s="162">
        <v>1.3384168929317326</v>
      </c>
    </row>
    <row r="85" spans="1:84" ht="26.4">
      <c r="A85" s="138"/>
      <c r="B85" s="127" t="s">
        <v>73</v>
      </c>
      <c r="C85" s="128" t="s">
        <v>19</v>
      </c>
      <c r="D85" s="182"/>
      <c r="E85" s="182"/>
      <c r="F85" s="182"/>
      <c r="G85" s="182"/>
      <c r="H85" s="156">
        <v>2.2422608815871001</v>
      </c>
      <c r="I85" s="156">
        <v>2.0965422014157298</v>
      </c>
      <c r="J85" s="156">
        <v>2.8442183395055878</v>
      </c>
      <c r="K85" s="156">
        <v>3.7907055630936242</v>
      </c>
      <c r="L85" s="156">
        <v>5.6977185617381991</v>
      </c>
      <c r="M85" s="156">
        <v>5.6646718169224926</v>
      </c>
      <c r="N85" s="156">
        <v>5.8009885617688894</v>
      </c>
      <c r="O85" s="156">
        <v>5.3680856279108724</v>
      </c>
      <c r="P85" s="156">
        <v>1.2673453076588004</v>
      </c>
      <c r="Q85" s="156">
        <v>1.2474226283054435</v>
      </c>
      <c r="R85" s="156">
        <v>-1.9813173019073815E-2</v>
      </c>
      <c r="S85" s="156">
        <v>-0.31792803970235184</v>
      </c>
      <c r="T85" s="156">
        <v>3.3604569358429046</v>
      </c>
      <c r="U85" s="156">
        <v>4.2175411950996562</v>
      </c>
      <c r="V85" s="156">
        <v>5.2039712908049154</v>
      </c>
      <c r="W85" s="156">
        <v>5.5620381174641409</v>
      </c>
      <c r="X85" s="156">
        <v>4.8429113097866292</v>
      </c>
      <c r="Y85" s="156">
        <v>4.854197879834615</v>
      </c>
      <c r="Z85" s="156">
        <v>3.9762084052666751</v>
      </c>
      <c r="AA85" s="156">
        <v>3.7803979366249649</v>
      </c>
      <c r="AB85" s="156">
        <v>1.6939545589231813</v>
      </c>
      <c r="AC85" s="156">
        <v>1.3019810646685386</v>
      </c>
      <c r="AD85" s="156">
        <v>1.4749494795334641</v>
      </c>
      <c r="AE85" s="156">
        <v>1.7680891855426921</v>
      </c>
      <c r="AF85" s="156">
        <v>1.0412023321973294</v>
      </c>
      <c r="AG85" s="156">
        <v>1.828584801800929</v>
      </c>
      <c r="AH85" s="156">
        <v>2.9059114409630098</v>
      </c>
      <c r="AI85" s="156">
        <v>4.1864359475301143</v>
      </c>
      <c r="AJ85" s="156">
        <v>4.4682662245210736</v>
      </c>
      <c r="AK85" s="156">
        <v>5.7441281361461591</v>
      </c>
      <c r="AL85" s="156">
        <v>6.1180850703788963</v>
      </c>
      <c r="AM85" s="156">
        <v>5.9804446825610427</v>
      </c>
      <c r="AN85" s="156">
        <v>8.2764944277595731</v>
      </c>
      <c r="AO85" s="156">
        <v>5.2955026842232371</v>
      </c>
      <c r="AP85" s="156">
        <v>4.878209430104647</v>
      </c>
      <c r="AQ85" s="156">
        <v>5.9968404423380832</v>
      </c>
      <c r="AR85" s="156">
        <v>3.6676565803073373</v>
      </c>
      <c r="AS85" s="156">
        <v>4.6459957646980854</v>
      </c>
      <c r="AT85" s="156">
        <v>6.0270285193385575</v>
      </c>
      <c r="AU85" s="156">
        <v>3.9780278664321145</v>
      </c>
      <c r="AV85" s="156">
        <v>1.8927634811189336</v>
      </c>
      <c r="AW85" s="156">
        <v>3.543567119567868</v>
      </c>
      <c r="AX85" s="156">
        <v>2.6586335280811966</v>
      </c>
      <c r="AY85" s="156">
        <v>3.9278850657387778</v>
      </c>
      <c r="AZ85" s="156">
        <v>3.569789214721439</v>
      </c>
      <c r="BA85" s="156">
        <v>3.9502597639837376</v>
      </c>
      <c r="BB85" s="156">
        <v>3.7509673566827217</v>
      </c>
      <c r="BC85" s="156">
        <v>3.7553556499796912</v>
      </c>
      <c r="BD85" s="156">
        <v>4.5142692332302659</v>
      </c>
      <c r="BE85" s="156">
        <v>4.9573594272840324</v>
      </c>
      <c r="BF85" s="156">
        <v>5.0829110488572553</v>
      </c>
      <c r="BG85" s="156">
        <v>5.1239563529070153</v>
      </c>
      <c r="BH85" s="156">
        <v>3.5906612303552237</v>
      </c>
      <c r="BI85" s="156">
        <v>3.6858973167852156</v>
      </c>
      <c r="BJ85" s="156">
        <v>3.8438178136664902</v>
      </c>
      <c r="BK85" s="156">
        <v>4.0236457385837809</v>
      </c>
      <c r="BL85" s="156">
        <v>0.65944367288193462</v>
      </c>
      <c r="BM85" s="156">
        <v>-1.2523220137419173</v>
      </c>
      <c r="BN85" s="156">
        <v>-1.7123119485437712</v>
      </c>
      <c r="BO85" s="156">
        <v>-1.0619468978678697</v>
      </c>
      <c r="BP85" s="156">
        <v>3.5615312390883105</v>
      </c>
      <c r="BQ85" s="156">
        <v>5.5945297140959269</v>
      </c>
      <c r="BR85" s="156">
        <v>7.1752746256027393</v>
      </c>
      <c r="BS85" s="156">
        <v>6.6622971743196331</v>
      </c>
      <c r="BT85" s="157">
        <v>3.3776302630217145</v>
      </c>
      <c r="BU85" s="157">
        <v>4.77546379062683</v>
      </c>
      <c r="BV85" s="157">
        <v>2.7195156786217041</v>
      </c>
      <c r="BW85" s="157">
        <v>1.4482824338031719</v>
      </c>
      <c r="BX85" s="157">
        <v>0.52004209019733594</v>
      </c>
      <c r="BY85" s="157">
        <v>2.118767116888904</v>
      </c>
      <c r="BZ85" s="157">
        <v>3.7856210241718884</v>
      </c>
      <c r="CA85" s="157">
        <v>4.5777709658241861</v>
      </c>
      <c r="CB85" s="157">
        <v>5.2385354098113339</v>
      </c>
      <c r="CC85" s="157">
        <v>5.2415733503251971</v>
      </c>
      <c r="CD85" s="157">
        <v>3.8704734858329317</v>
      </c>
      <c r="CE85" s="157">
        <v>3.975841990233107</v>
      </c>
      <c r="CF85" s="158">
        <v>4.9734705529504595</v>
      </c>
    </row>
    <row r="86" spans="1:84" ht="39.6">
      <c r="A86" s="132"/>
      <c r="B86" s="53" t="s">
        <v>81</v>
      </c>
      <c r="C86" s="54" t="s">
        <v>20</v>
      </c>
      <c r="D86" s="180"/>
      <c r="E86" s="180"/>
      <c r="F86" s="180"/>
      <c r="G86" s="180"/>
      <c r="H86" s="160">
        <v>7.5824835450625727</v>
      </c>
      <c r="I86" s="160">
        <v>6.4551985113823918</v>
      </c>
      <c r="J86" s="160">
        <v>5.040746327405742</v>
      </c>
      <c r="K86" s="160">
        <v>3.8300104931797279</v>
      </c>
      <c r="L86" s="160">
        <v>8.0440759480610069</v>
      </c>
      <c r="M86" s="160">
        <v>4.9171922675876658</v>
      </c>
      <c r="N86" s="160">
        <v>4.7329094923740627</v>
      </c>
      <c r="O86" s="160">
        <v>5.5078322385044345</v>
      </c>
      <c r="P86" s="160">
        <v>1.4274595166174748</v>
      </c>
      <c r="Q86" s="160">
        <v>1.5390623772479302</v>
      </c>
      <c r="R86" s="160">
        <v>1.8293096564680553</v>
      </c>
      <c r="S86" s="160">
        <v>1.5804597701147003</v>
      </c>
      <c r="T86" s="160">
        <v>2.2356010907784309</v>
      </c>
      <c r="U86" s="160">
        <v>4.6480610343242859</v>
      </c>
      <c r="V86" s="160">
        <v>4.9824371790064106</v>
      </c>
      <c r="W86" s="160">
        <v>4.8561999057051111</v>
      </c>
      <c r="X86" s="160">
        <v>5.8774483192977556</v>
      </c>
      <c r="Y86" s="160">
        <v>2.9674616771097533</v>
      </c>
      <c r="Z86" s="160">
        <v>2.4548569060008845</v>
      </c>
      <c r="AA86" s="160">
        <v>2.2032374100720205</v>
      </c>
      <c r="AB86" s="160">
        <v>-0.29418022956629386</v>
      </c>
      <c r="AC86" s="160">
        <v>2.6185465968808614</v>
      </c>
      <c r="AD86" s="160">
        <v>5.8143120899547114</v>
      </c>
      <c r="AE86" s="160">
        <v>5.6973163220416296</v>
      </c>
      <c r="AF86" s="160">
        <v>3.1758476705597616</v>
      </c>
      <c r="AG86" s="160">
        <v>2.2499071366763701</v>
      </c>
      <c r="AH86" s="160">
        <v>1.5225551387092082</v>
      </c>
      <c r="AI86" s="160">
        <v>3.5587929240375331</v>
      </c>
      <c r="AJ86" s="160">
        <v>4.5476779824691107</v>
      </c>
      <c r="AK86" s="160">
        <v>7.1078568743872381</v>
      </c>
      <c r="AL86" s="160">
        <v>7.5847961174179517</v>
      </c>
      <c r="AM86" s="160">
        <v>6.4308681672025756</v>
      </c>
      <c r="AN86" s="160">
        <v>7.2206081672353122</v>
      </c>
      <c r="AO86" s="160">
        <v>3.4629307960042581</v>
      </c>
      <c r="AP86" s="160">
        <v>0.85293672450941926</v>
      </c>
      <c r="AQ86" s="160">
        <v>2.0015105740180275</v>
      </c>
      <c r="AR86" s="160">
        <v>2.6399631869725226</v>
      </c>
      <c r="AS86" s="160">
        <v>3.2488387908462357</v>
      </c>
      <c r="AT86" s="160">
        <v>3.2362893659646517</v>
      </c>
      <c r="AU86" s="160">
        <v>5.4101101662063655</v>
      </c>
      <c r="AV86" s="160">
        <v>3.6917794504324917</v>
      </c>
      <c r="AW86" s="160">
        <v>3.7614422733720261</v>
      </c>
      <c r="AX86" s="160">
        <v>3.9327130315191852</v>
      </c>
      <c r="AY86" s="160">
        <v>2.7685033874320197</v>
      </c>
      <c r="AZ86" s="160">
        <v>3.3562965709179622</v>
      </c>
      <c r="BA86" s="160">
        <v>4.6459006767220217</v>
      </c>
      <c r="BB86" s="160">
        <v>4.0779861478480512</v>
      </c>
      <c r="BC86" s="160">
        <v>4.1525437873514335</v>
      </c>
      <c r="BD86" s="160">
        <v>1.3452526955305899</v>
      </c>
      <c r="BE86" s="160">
        <v>1.2785491425277655</v>
      </c>
      <c r="BF86" s="160">
        <v>1.1351049828447231</v>
      </c>
      <c r="BG86" s="160">
        <v>1.9624313755620193</v>
      </c>
      <c r="BH86" s="160">
        <v>17.612246643319196</v>
      </c>
      <c r="BI86" s="160">
        <v>16.097879150840328</v>
      </c>
      <c r="BJ86" s="160">
        <v>15.116433712306289</v>
      </c>
      <c r="BK86" s="160">
        <v>14.325917015565309</v>
      </c>
      <c r="BL86" s="160">
        <v>7.7529280504360401</v>
      </c>
      <c r="BM86" s="160">
        <v>-12.519383837399005</v>
      </c>
      <c r="BN86" s="160">
        <v>-11.734073036237476</v>
      </c>
      <c r="BO86" s="160">
        <v>-9.93015856869674</v>
      </c>
      <c r="BP86" s="160">
        <v>19.228423725102232</v>
      </c>
      <c r="BQ86" s="160">
        <v>45.434064827642374</v>
      </c>
      <c r="BR86" s="160">
        <v>38.55881881543911</v>
      </c>
      <c r="BS86" s="160">
        <v>34.044712035871896</v>
      </c>
      <c r="BT86" s="161">
        <v>27.575217082767708</v>
      </c>
      <c r="BU86" s="161">
        <v>21.407491986825605</v>
      </c>
      <c r="BV86" s="161">
        <v>21.904061250192512</v>
      </c>
      <c r="BW86" s="161">
        <v>23.632364375440346</v>
      </c>
      <c r="BX86" s="161">
        <v>13.747757466076706</v>
      </c>
      <c r="BY86" s="161">
        <v>14.446440744710316</v>
      </c>
      <c r="BZ86" s="161">
        <v>12.140231577889054</v>
      </c>
      <c r="CA86" s="161">
        <v>10.334237771193045</v>
      </c>
      <c r="CB86" s="161">
        <v>1.4244715426364252</v>
      </c>
      <c r="CC86" s="161">
        <v>6.2547500075376377</v>
      </c>
      <c r="CD86" s="161">
        <v>8.2501671353117274</v>
      </c>
      <c r="CE86" s="161">
        <v>8.3607405504174466</v>
      </c>
      <c r="CF86" s="162">
        <v>16.914972701781977</v>
      </c>
    </row>
    <row r="87" spans="1:84">
      <c r="A87" s="138" t="s">
        <v>51</v>
      </c>
      <c r="B87" s="139"/>
      <c r="C87" s="140" t="s">
        <v>52</v>
      </c>
      <c r="D87" s="179"/>
      <c r="E87" s="179"/>
      <c r="F87" s="179"/>
      <c r="G87" s="179"/>
      <c r="H87" s="167">
        <v>6.049167747493982</v>
      </c>
      <c r="I87" s="167">
        <v>5.815407068199832</v>
      </c>
      <c r="J87" s="167">
        <v>5.9870413561762632</v>
      </c>
      <c r="K87" s="167">
        <v>6.0868618173458344</v>
      </c>
      <c r="L87" s="167">
        <v>8.1433620587596351</v>
      </c>
      <c r="M87" s="167">
        <v>6.281022222677862</v>
      </c>
      <c r="N87" s="167">
        <v>5.5977249993463687</v>
      </c>
      <c r="O87" s="167">
        <v>6.0399009889696913</v>
      </c>
      <c r="P87" s="167">
        <v>2.8625649191803149</v>
      </c>
      <c r="Q87" s="167">
        <v>4.1861423048122219</v>
      </c>
      <c r="R87" s="167">
        <v>4.0034621510026653</v>
      </c>
      <c r="S87" s="167">
        <v>3.2647748542415087</v>
      </c>
      <c r="T87" s="167">
        <v>2.2620901835237959</v>
      </c>
      <c r="U87" s="167">
        <v>2.3913996747820647</v>
      </c>
      <c r="V87" s="167">
        <v>2.0825834130410783</v>
      </c>
      <c r="W87" s="167">
        <v>2.262570705334511</v>
      </c>
      <c r="X87" s="167">
        <v>2.070236077195986</v>
      </c>
      <c r="Y87" s="167">
        <v>2.0956008975262108</v>
      </c>
      <c r="Z87" s="167">
        <v>2.6333263008217358</v>
      </c>
      <c r="AA87" s="167">
        <v>3.2362558445130531</v>
      </c>
      <c r="AB87" s="167">
        <v>5.3912045943797438</v>
      </c>
      <c r="AC87" s="167">
        <v>5.5512178353109363</v>
      </c>
      <c r="AD87" s="167">
        <v>5.8098131973809473</v>
      </c>
      <c r="AE87" s="167">
        <v>5.1950742999230357</v>
      </c>
      <c r="AF87" s="167">
        <v>2.6495888236292444</v>
      </c>
      <c r="AG87" s="167">
        <v>3.2822506429319702</v>
      </c>
      <c r="AH87" s="167">
        <v>2.9259571881196109</v>
      </c>
      <c r="AI87" s="167">
        <v>3.2520096425321867</v>
      </c>
      <c r="AJ87" s="167">
        <v>2.8079614972750022</v>
      </c>
      <c r="AK87" s="167">
        <v>3.3261969018276289</v>
      </c>
      <c r="AL87" s="167">
        <v>3.6392731690866356</v>
      </c>
      <c r="AM87" s="167">
        <v>3.7691455149985416</v>
      </c>
      <c r="AN87" s="167">
        <v>5.1883600319867895</v>
      </c>
      <c r="AO87" s="167">
        <v>4.0574075674956589</v>
      </c>
      <c r="AP87" s="167">
        <v>4.3909726278708519</v>
      </c>
      <c r="AQ87" s="167">
        <v>4.6355064914599637</v>
      </c>
      <c r="AR87" s="167">
        <v>4.2640193603740641</v>
      </c>
      <c r="AS87" s="167">
        <v>4.617013359742046</v>
      </c>
      <c r="AT87" s="167">
        <v>4.5583314401100381</v>
      </c>
      <c r="AU87" s="167">
        <v>4.0360024408025481</v>
      </c>
      <c r="AV87" s="167">
        <v>2.0273768776773977</v>
      </c>
      <c r="AW87" s="167">
        <v>2.048848358296155</v>
      </c>
      <c r="AX87" s="167">
        <v>1.8629893743027992</v>
      </c>
      <c r="AY87" s="167">
        <v>2.1926923563977425</v>
      </c>
      <c r="AZ87" s="167">
        <v>2.5501069677961681</v>
      </c>
      <c r="BA87" s="167">
        <v>2.1659673861226878</v>
      </c>
      <c r="BB87" s="167">
        <v>1.8902452966013357</v>
      </c>
      <c r="BC87" s="167">
        <v>1.8938818784975098</v>
      </c>
      <c r="BD87" s="167">
        <v>2.8420655415236666</v>
      </c>
      <c r="BE87" s="167">
        <v>3.2860820710075132</v>
      </c>
      <c r="BF87" s="167">
        <v>3.3018768876745384</v>
      </c>
      <c r="BG87" s="167">
        <v>3.3328263401865001</v>
      </c>
      <c r="BH87" s="167">
        <v>2.1303302140560021</v>
      </c>
      <c r="BI87" s="167">
        <v>2.9378596182328067</v>
      </c>
      <c r="BJ87" s="167">
        <v>3.1576115914730565</v>
      </c>
      <c r="BK87" s="167">
        <v>3.3292042062430767</v>
      </c>
      <c r="BL87" s="167">
        <v>1.0018805632616647</v>
      </c>
      <c r="BM87" s="167">
        <v>-7.5012846792262877</v>
      </c>
      <c r="BN87" s="167">
        <v>-7.5783607580965651</v>
      </c>
      <c r="BO87" s="167">
        <v>-6.7059519290344127</v>
      </c>
      <c r="BP87" s="167">
        <v>1.0389638429284958</v>
      </c>
      <c r="BQ87" s="167">
        <v>8.3789855856584836</v>
      </c>
      <c r="BR87" s="167">
        <v>9.8651084079488811</v>
      </c>
      <c r="BS87" s="167">
        <v>10.411095026837145</v>
      </c>
      <c r="BT87" s="168">
        <v>9.8658017542784648</v>
      </c>
      <c r="BU87" s="168">
        <v>12.616671566292823</v>
      </c>
      <c r="BV87" s="168">
        <v>11.056837481628691</v>
      </c>
      <c r="BW87" s="168">
        <v>8.8502216258042949</v>
      </c>
      <c r="BX87" s="168">
        <v>2.8411717075141496</v>
      </c>
      <c r="BY87" s="168">
        <v>1.2811443897975607</v>
      </c>
      <c r="BZ87" s="168">
        <v>0.70062613357559655</v>
      </c>
      <c r="CA87" s="168">
        <v>1.0572864912697071</v>
      </c>
      <c r="CB87" s="168">
        <v>0.58559860824549048</v>
      </c>
      <c r="CC87" s="168">
        <v>1.3656546328133743</v>
      </c>
      <c r="CD87" s="168">
        <v>1.636730071800784</v>
      </c>
      <c r="CE87" s="168">
        <v>2.0334707829669867</v>
      </c>
      <c r="CF87" s="169">
        <v>4.0392841428093789</v>
      </c>
    </row>
    <row r="88" spans="1:84">
      <c r="A88" s="132" t="s">
        <v>21</v>
      </c>
      <c r="B88" s="144"/>
      <c r="C88" s="54" t="s">
        <v>22</v>
      </c>
      <c r="D88" s="178"/>
      <c r="E88" s="178"/>
      <c r="F88" s="178"/>
      <c r="G88" s="178"/>
      <c r="H88" s="160">
        <v>14.822613199095571</v>
      </c>
      <c r="I88" s="160">
        <v>14.05957090983965</v>
      </c>
      <c r="J88" s="160">
        <v>12.869477331893037</v>
      </c>
      <c r="K88" s="160">
        <v>11.945735460369505</v>
      </c>
      <c r="L88" s="160">
        <v>11.109865690080682</v>
      </c>
      <c r="M88" s="160">
        <v>9.1344128325241627</v>
      </c>
      <c r="N88" s="160">
        <v>10.082233753681265</v>
      </c>
      <c r="O88" s="160">
        <v>9.0552064631956881</v>
      </c>
      <c r="P88" s="160">
        <v>7.4895168935568819</v>
      </c>
      <c r="Q88" s="160">
        <v>6.397493314036339</v>
      </c>
      <c r="R88" s="160">
        <v>4.8500632411005142</v>
      </c>
      <c r="S88" s="160">
        <v>3.4777240456836438</v>
      </c>
      <c r="T88" s="160">
        <v>0.55615031929488623</v>
      </c>
      <c r="U88" s="160">
        <v>-0.14056987439148827</v>
      </c>
      <c r="V88" s="160">
        <v>-0.91493766936999066</v>
      </c>
      <c r="W88" s="160">
        <v>0.40767624540134761</v>
      </c>
      <c r="X88" s="160">
        <v>1.8395972080184322</v>
      </c>
      <c r="Y88" s="160">
        <v>4.4010392214342602</v>
      </c>
      <c r="Z88" s="160">
        <v>6.2555380095375028</v>
      </c>
      <c r="AA88" s="160">
        <v>7.3677956030896183</v>
      </c>
      <c r="AB88" s="160">
        <v>10.560498113731654</v>
      </c>
      <c r="AC88" s="160">
        <v>10.634464998920777</v>
      </c>
      <c r="AD88" s="160">
        <v>10.82061650743475</v>
      </c>
      <c r="AE88" s="160">
        <v>10.357867552112211</v>
      </c>
      <c r="AF88" s="160">
        <v>11.378243943359848</v>
      </c>
      <c r="AG88" s="160">
        <v>9.3216671283933294</v>
      </c>
      <c r="AH88" s="160">
        <v>7.4768903113081535</v>
      </c>
      <c r="AI88" s="160">
        <v>6.0844128708733507</v>
      </c>
      <c r="AJ88" s="160">
        <v>3.9468671528880179</v>
      </c>
      <c r="AK88" s="160">
        <v>4.089267212104275</v>
      </c>
      <c r="AL88" s="160">
        <v>4.0062043111463055</v>
      </c>
      <c r="AM88" s="160">
        <v>4.6797447411956767</v>
      </c>
      <c r="AN88" s="160">
        <v>3.1755445091940402</v>
      </c>
      <c r="AO88" s="160">
        <v>4.0288222392993873</v>
      </c>
      <c r="AP88" s="160">
        <v>4.7807322556458587</v>
      </c>
      <c r="AQ88" s="160">
        <v>4.7490027846769323</v>
      </c>
      <c r="AR88" s="160">
        <v>3.2265250127494767</v>
      </c>
      <c r="AS88" s="160">
        <v>1.7454117935933056</v>
      </c>
      <c r="AT88" s="160">
        <v>1.6608865373586923</v>
      </c>
      <c r="AU88" s="160">
        <v>1.4001902417377892</v>
      </c>
      <c r="AV88" s="160">
        <v>0.89656721326367972</v>
      </c>
      <c r="AW88" s="160">
        <v>0.35810489608456919</v>
      </c>
      <c r="AX88" s="160">
        <v>1.3332456056340334</v>
      </c>
      <c r="AY88" s="160">
        <v>0.69767731323777582</v>
      </c>
      <c r="AZ88" s="160">
        <v>0.42131488685738816</v>
      </c>
      <c r="BA88" s="160">
        <v>0.49893104253935405</v>
      </c>
      <c r="BB88" s="160">
        <v>0.64419701441183008</v>
      </c>
      <c r="BC88" s="160">
        <v>0.98057110503889078</v>
      </c>
      <c r="BD88" s="160">
        <v>2.0199153126934988</v>
      </c>
      <c r="BE88" s="160">
        <v>2.8378842978133605</v>
      </c>
      <c r="BF88" s="160">
        <v>3.1638532546186582</v>
      </c>
      <c r="BG88" s="160">
        <v>3.4226400308155007</v>
      </c>
      <c r="BH88" s="160">
        <v>5.2823861556583296</v>
      </c>
      <c r="BI88" s="160">
        <v>5.1532489831398181</v>
      </c>
      <c r="BJ88" s="160">
        <v>4.8536281088533428</v>
      </c>
      <c r="BK88" s="160">
        <v>4.5334573842634001</v>
      </c>
      <c r="BL88" s="160">
        <v>1.5231190869262434</v>
      </c>
      <c r="BM88" s="160">
        <v>-8.3093607996066225</v>
      </c>
      <c r="BN88" s="160">
        <v>-7.9163165075524375</v>
      </c>
      <c r="BO88" s="160">
        <v>-6.4991942610311781</v>
      </c>
      <c r="BP88" s="160">
        <v>2.4228290116216726</v>
      </c>
      <c r="BQ88" s="160">
        <v>10.562260275643979</v>
      </c>
      <c r="BR88" s="160">
        <v>14.882491042268413</v>
      </c>
      <c r="BS88" s="160">
        <v>16.600955388714667</v>
      </c>
      <c r="BT88" s="161">
        <v>16.3727906426018</v>
      </c>
      <c r="BU88" s="161">
        <v>19.963015814970248</v>
      </c>
      <c r="BV88" s="161">
        <v>18.359432703425099</v>
      </c>
      <c r="BW88" s="161">
        <v>15.263098158357067</v>
      </c>
      <c r="BX88" s="161">
        <v>5.0091589413627275</v>
      </c>
      <c r="BY88" s="161">
        <v>1.328733591936043</v>
      </c>
      <c r="BZ88" s="161">
        <v>-1.8287257580022072</v>
      </c>
      <c r="CA88" s="161">
        <v>-2.5139802497103148</v>
      </c>
      <c r="CB88" s="161">
        <v>-0.64764523352316417</v>
      </c>
      <c r="CC88" s="161">
        <v>-0.37136762167116899</v>
      </c>
      <c r="CD88" s="161">
        <v>0.68845601408223445</v>
      </c>
      <c r="CE88" s="161">
        <v>1.2425992685794967</v>
      </c>
      <c r="CF88" s="162">
        <v>2.515097895492886</v>
      </c>
    </row>
    <row r="89" spans="1:84">
      <c r="A89" s="145" t="s">
        <v>51</v>
      </c>
      <c r="B89" s="146"/>
      <c r="C89" s="171" t="s">
        <v>88</v>
      </c>
      <c r="D89" s="183"/>
      <c r="E89" s="184"/>
      <c r="F89" s="184"/>
      <c r="G89" s="184"/>
      <c r="H89" s="173">
        <v>6.792414633091397</v>
      </c>
      <c r="I89" s="173">
        <v>6.5374822108828852</v>
      </c>
      <c r="J89" s="173">
        <v>6.5816773919385128</v>
      </c>
      <c r="K89" s="173">
        <v>6.6016909865561644</v>
      </c>
      <c r="L89" s="173">
        <v>8.4024225220995561</v>
      </c>
      <c r="M89" s="173">
        <v>6.5413256472104422</v>
      </c>
      <c r="N89" s="173">
        <v>6.029688667441846</v>
      </c>
      <c r="O89" s="173">
        <v>6.3253916482879617</v>
      </c>
      <c r="P89" s="173">
        <v>3.3620993300706772</v>
      </c>
      <c r="Q89" s="173">
        <v>4.4287499946259459</v>
      </c>
      <c r="R89" s="173">
        <v>4.0965451921443901</v>
      </c>
      <c r="S89" s="173">
        <v>3.284707073854733</v>
      </c>
      <c r="T89" s="173">
        <v>2.1144091999632337</v>
      </c>
      <c r="U89" s="173">
        <v>2.1529046460504446</v>
      </c>
      <c r="V89" s="173">
        <v>1.7966442034801986</v>
      </c>
      <c r="W89" s="173">
        <v>2.0950207899227564</v>
      </c>
      <c r="X89" s="173">
        <v>1.9855533987363145</v>
      </c>
      <c r="Y89" s="173">
        <v>2.265651378802275</v>
      </c>
      <c r="Z89" s="173">
        <v>2.9360879305136933</v>
      </c>
      <c r="AA89" s="173">
        <v>3.5887443088943343</v>
      </c>
      <c r="AB89" s="173">
        <v>5.8262920466484331</v>
      </c>
      <c r="AC89" s="173">
        <v>5.9876310439211977</v>
      </c>
      <c r="AD89" s="173">
        <v>6.2406685591115405</v>
      </c>
      <c r="AE89" s="173">
        <v>5.6512940295447152</v>
      </c>
      <c r="AF89" s="173">
        <v>3.524723783496043</v>
      </c>
      <c r="AG89" s="173">
        <v>3.8887826869853654</v>
      </c>
      <c r="AH89" s="173">
        <v>3.3734328637702475</v>
      </c>
      <c r="AI89" s="173">
        <v>3.5246565632699856</v>
      </c>
      <c r="AJ89" s="173">
        <v>2.915066446736887</v>
      </c>
      <c r="AK89" s="173">
        <v>3.3936368016090057</v>
      </c>
      <c r="AL89" s="173">
        <v>3.6687001096756831</v>
      </c>
      <c r="AM89" s="173">
        <v>3.8537718547499935</v>
      </c>
      <c r="AN89" s="173">
        <v>4.9709615894014263</v>
      </c>
      <c r="AO89" s="173">
        <v>4.0522536178147988</v>
      </c>
      <c r="AP89" s="173">
        <v>4.4358619750040589</v>
      </c>
      <c r="AQ89" s="173">
        <v>4.6463076766107463</v>
      </c>
      <c r="AR89" s="173">
        <v>4.1561080181043764</v>
      </c>
      <c r="AS89" s="173">
        <v>4.3162223162667885</v>
      </c>
      <c r="AT89" s="173">
        <v>4.2572988452029819</v>
      </c>
      <c r="AU89" s="173">
        <v>3.7602911627571132</v>
      </c>
      <c r="AV89" s="173">
        <v>1.9099846512443008</v>
      </c>
      <c r="AW89" s="173">
        <v>1.8719867286173866</v>
      </c>
      <c r="AX89" s="173">
        <v>1.8054598439282614</v>
      </c>
      <c r="AY89" s="173">
        <v>2.0363194568626</v>
      </c>
      <c r="AZ89" s="173">
        <v>2.3337028152071042</v>
      </c>
      <c r="BA89" s="173">
        <v>2.0032903553236707</v>
      </c>
      <c r="BB89" s="173">
        <v>1.7685582272352036</v>
      </c>
      <c r="BC89" s="173">
        <v>1.8040001711904949</v>
      </c>
      <c r="BD89" s="173">
        <v>2.7560257891210824</v>
      </c>
      <c r="BE89" s="173">
        <v>3.2343403969705236</v>
      </c>
      <c r="BF89" s="173">
        <v>3.2847296086311246</v>
      </c>
      <c r="BG89" s="173">
        <v>3.3421180422913466</v>
      </c>
      <c r="BH89" s="173">
        <v>2.4582196777331262</v>
      </c>
      <c r="BI89" s="173">
        <v>3.1657439782015331</v>
      </c>
      <c r="BJ89" s="173">
        <v>3.3343104961778067</v>
      </c>
      <c r="BK89" s="173">
        <v>3.4566681282510103</v>
      </c>
      <c r="BL89" s="173">
        <v>1.0601607527398755</v>
      </c>
      <c r="BM89" s="173">
        <v>-7.589347087159581</v>
      </c>
      <c r="BN89" s="173">
        <v>-7.6153121232706695</v>
      </c>
      <c r="BO89" s="173">
        <v>-6.6835103510213116</v>
      </c>
      <c r="BP89" s="173">
        <v>1.1766713008516803</v>
      </c>
      <c r="BQ89" s="173">
        <v>8.6106689600639044</v>
      </c>
      <c r="BR89" s="173">
        <v>10.383591188969319</v>
      </c>
      <c r="BS89" s="173">
        <v>11.049081266112239</v>
      </c>
      <c r="BT89" s="174">
        <v>10.567597226830998</v>
      </c>
      <c r="BU89" s="174">
        <v>13.38393991952762</v>
      </c>
      <c r="BV89" s="174">
        <v>11.861738386955807</v>
      </c>
      <c r="BW89" s="174">
        <v>9.5779623850508244</v>
      </c>
      <c r="BX89" s="174">
        <v>3.0872709082296694</v>
      </c>
      <c r="BY89" s="174">
        <v>1.2573845618704098</v>
      </c>
      <c r="BZ89" s="174">
        <v>0.37745255865451099</v>
      </c>
      <c r="CA89" s="174">
        <v>0.60733319482395132</v>
      </c>
      <c r="CB89" s="174">
        <v>0.42831727654935037</v>
      </c>
      <c r="CC89" s="174">
        <v>1.1604393097018146</v>
      </c>
      <c r="CD89" s="174">
        <v>1.5232761074878596</v>
      </c>
      <c r="CE89" s="174">
        <v>1.93855359359614</v>
      </c>
      <c r="CF89" s="175">
        <v>3.8508282280203048</v>
      </c>
    </row>
    <row r="90" spans="1:84">
      <c r="A90" s="83"/>
      <c r="D90" s="47"/>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row>
    <row r="91" spans="1:84" s="53" customFormat="1">
      <c r="A91" s="55" t="s">
        <v>93</v>
      </c>
      <c r="B91" s="56"/>
      <c r="C91" s="56"/>
      <c r="D91" s="56"/>
      <c r="E91" s="56"/>
      <c r="F91" s="56"/>
      <c r="G91" s="67"/>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row>
    <row r="92" spans="1:84" s="53" customFormat="1">
      <c r="A92" s="59" t="s">
        <v>85</v>
      </c>
      <c r="B92" s="60"/>
      <c r="C92" s="60"/>
      <c r="D92" s="60"/>
      <c r="E92" s="60"/>
      <c r="F92" s="60"/>
      <c r="G92" s="68"/>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row>
    <row r="93" spans="1:84" s="53" customFormat="1">
      <c r="A93" s="59" t="s">
        <v>86</v>
      </c>
      <c r="B93" s="60"/>
      <c r="C93" s="60"/>
      <c r="D93" s="60"/>
      <c r="E93" s="60"/>
      <c r="F93" s="60"/>
      <c r="G93" s="68"/>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row>
    <row r="94" spans="1:84" s="53" customFormat="1">
      <c r="A94" s="62"/>
      <c r="B94" s="63"/>
      <c r="C94" s="63"/>
      <c r="D94" s="63"/>
      <c r="E94" s="63"/>
      <c r="F94" s="63"/>
      <c r="G94" s="69"/>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row>
    <row r="99" spans="4:83">
      <c r="H99" s="95"/>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6"/>
      <c r="BI99" s="96"/>
      <c r="BJ99" s="96"/>
      <c r="BK99" s="96"/>
      <c r="BL99" s="96"/>
      <c r="BM99" s="96"/>
      <c r="BN99" s="96"/>
      <c r="BO99" s="96"/>
      <c r="BP99" s="96"/>
      <c r="BQ99" s="96"/>
      <c r="BR99" s="96"/>
      <c r="BS99" s="96"/>
      <c r="BT99" s="96"/>
      <c r="BU99" s="96"/>
      <c r="BV99" s="96"/>
      <c r="BW99" s="96"/>
      <c r="BX99" s="96"/>
      <c r="CB99" s="96"/>
      <c r="CE99" s="96"/>
    </row>
    <row r="100" spans="4:83">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6"/>
      <c r="BI100" s="96"/>
      <c r="BJ100" s="96"/>
      <c r="BK100" s="96"/>
      <c r="BL100" s="96"/>
      <c r="BM100" s="96"/>
      <c r="BN100" s="96"/>
      <c r="BO100" s="96"/>
      <c r="BP100" s="96"/>
      <c r="BQ100" s="96"/>
      <c r="BR100" s="96"/>
      <c r="BS100" s="96"/>
      <c r="BT100" s="96"/>
      <c r="BU100" s="96"/>
      <c r="BV100" s="96"/>
      <c r="BW100" s="96"/>
      <c r="BX100" s="96"/>
      <c r="CB100" s="96"/>
      <c r="CE100" s="96"/>
    </row>
    <row r="101" spans="4:83">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6"/>
      <c r="BI101" s="96"/>
      <c r="BJ101" s="96"/>
      <c r="BK101" s="96"/>
      <c r="BL101" s="96"/>
      <c r="BM101" s="96"/>
      <c r="BN101" s="96"/>
      <c r="BO101" s="96"/>
      <c r="BP101" s="96"/>
      <c r="BQ101" s="96"/>
      <c r="BR101" s="96"/>
      <c r="BS101" s="96"/>
      <c r="BT101" s="96"/>
      <c r="BU101" s="96"/>
      <c r="BV101" s="96"/>
      <c r="BW101" s="96"/>
      <c r="BX101" s="96"/>
      <c r="CB101" s="96"/>
      <c r="CE101" s="96"/>
    </row>
    <row r="102" spans="4:83">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6"/>
      <c r="BI102" s="96"/>
      <c r="BJ102" s="96"/>
      <c r="BK102" s="96"/>
      <c r="BL102" s="96"/>
      <c r="BM102" s="96"/>
      <c r="BN102" s="96"/>
      <c r="BO102" s="96"/>
      <c r="BP102" s="96"/>
      <c r="BQ102" s="96"/>
      <c r="BR102" s="96"/>
      <c r="BS102" s="96"/>
      <c r="BT102" s="96"/>
      <c r="BU102" s="96"/>
      <c r="BV102" s="96"/>
      <c r="BW102" s="96"/>
      <c r="BX102" s="96"/>
      <c r="CB102" s="96"/>
      <c r="CE102" s="96"/>
    </row>
    <row r="103" spans="4:83">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6"/>
      <c r="BI103" s="96"/>
      <c r="BJ103" s="96"/>
      <c r="BK103" s="96"/>
      <c r="BL103" s="96"/>
      <c r="BM103" s="96"/>
      <c r="BN103" s="96"/>
      <c r="BO103" s="96"/>
      <c r="BP103" s="96"/>
      <c r="BQ103" s="96"/>
      <c r="BR103" s="96"/>
      <c r="BS103" s="96"/>
      <c r="BT103" s="96"/>
      <c r="BU103" s="96"/>
      <c r="BV103" s="96"/>
      <c r="BW103" s="96"/>
      <c r="BX103" s="96"/>
      <c r="CB103" s="96"/>
      <c r="CE103" s="96"/>
    </row>
    <row r="104" spans="4:83">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6"/>
      <c r="BI104" s="96"/>
      <c r="BJ104" s="96"/>
      <c r="BK104" s="96"/>
      <c r="BL104" s="96"/>
      <c r="BM104" s="96"/>
      <c r="BN104" s="96"/>
      <c r="BO104" s="96"/>
      <c r="BP104" s="96"/>
      <c r="BQ104" s="96"/>
      <c r="BR104" s="96"/>
      <c r="BS104" s="96"/>
      <c r="BT104" s="96"/>
      <c r="BU104" s="96"/>
      <c r="BV104" s="96"/>
      <c r="BW104" s="96"/>
      <c r="BX104" s="96"/>
      <c r="CB104" s="96"/>
      <c r="CE104" s="96"/>
    </row>
    <row r="105" spans="4:83">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6"/>
      <c r="BI105" s="96"/>
      <c r="BJ105" s="96"/>
      <c r="BK105" s="96"/>
      <c r="BL105" s="96"/>
      <c r="BM105" s="96"/>
      <c r="BN105" s="96"/>
      <c r="BO105" s="96"/>
      <c r="BP105" s="96"/>
      <c r="BQ105" s="96"/>
      <c r="BR105" s="96"/>
      <c r="BS105" s="96"/>
      <c r="BT105" s="96"/>
      <c r="BU105" s="96"/>
      <c r="BV105" s="96"/>
      <c r="BW105" s="96"/>
      <c r="BX105" s="96"/>
      <c r="CB105" s="96"/>
      <c r="CE105" s="96"/>
    </row>
    <row r="106" spans="4:83">
      <c r="H106" s="95"/>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6"/>
      <c r="BI106" s="96"/>
      <c r="BJ106" s="96"/>
      <c r="BK106" s="96"/>
      <c r="BL106" s="96"/>
      <c r="BM106" s="96"/>
      <c r="BN106" s="96"/>
      <c r="BO106" s="96"/>
      <c r="BP106" s="96"/>
      <c r="BQ106" s="96"/>
      <c r="BR106" s="96"/>
      <c r="BS106" s="96"/>
      <c r="BT106" s="96"/>
      <c r="BU106" s="96"/>
      <c r="BV106" s="96"/>
      <c r="BW106" s="96"/>
      <c r="BX106" s="96"/>
      <c r="CB106" s="96"/>
      <c r="CE106" s="96"/>
    </row>
    <row r="107" spans="4:83">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6"/>
      <c r="BI107" s="96"/>
      <c r="BJ107" s="96"/>
      <c r="BK107" s="96"/>
      <c r="BL107" s="96"/>
      <c r="BM107" s="96"/>
      <c r="BN107" s="96"/>
      <c r="BO107" s="96"/>
      <c r="BP107" s="96"/>
      <c r="BQ107" s="96"/>
      <c r="BR107" s="96"/>
      <c r="BS107" s="96"/>
      <c r="BT107" s="96"/>
      <c r="BU107" s="96"/>
      <c r="BV107" s="96"/>
      <c r="BW107" s="96"/>
      <c r="BX107" s="96"/>
      <c r="CB107" s="96"/>
      <c r="CE107" s="96"/>
    </row>
    <row r="108" spans="4:83">
      <c r="D108" s="47"/>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6"/>
      <c r="BI108" s="96"/>
      <c r="BJ108" s="96"/>
      <c r="BK108" s="96"/>
      <c r="BL108" s="96"/>
      <c r="BM108" s="96"/>
      <c r="BN108" s="96"/>
      <c r="BO108" s="96"/>
      <c r="BP108" s="96"/>
      <c r="BQ108" s="96"/>
      <c r="BR108" s="96"/>
      <c r="BS108" s="96"/>
      <c r="BT108" s="96"/>
      <c r="BU108" s="96"/>
      <c r="BV108" s="96"/>
      <c r="BW108" s="96"/>
      <c r="BX108" s="96"/>
      <c r="CB108" s="96"/>
      <c r="CE108" s="96"/>
    </row>
    <row r="109" spans="4:83">
      <c r="D109" s="47"/>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6"/>
      <c r="BI109" s="96"/>
      <c r="BJ109" s="96"/>
      <c r="BK109" s="96"/>
      <c r="BL109" s="96"/>
      <c r="BM109" s="96"/>
      <c r="BN109" s="96"/>
      <c r="BO109" s="96"/>
      <c r="BP109" s="96"/>
      <c r="BQ109" s="96"/>
      <c r="BR109" s="96"/>
      <c r="BS109" s="96"/>
      <c r="BT109" s="96"/>
      <c r="BU109" s="96"/>
      <c r="BV109" s="96"/>
      <c r="BW109" s="96"/>
      <c r="BX109" s="96"/>
      <c r="CB109" s="96"/>
      <c r="CE109" s="96"/>
    </row>
    <row r="110" spans="4:83">
      <c r="D110" s="47"/>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6"/>
      <c r="BI110" s="96"/>
      <c r="BJ110" s="96"/>
      <c r="BK110" s="96"/>
      <c r="BL110" s="96"/>
      <c r="BM110" s="96"/>
      <c r="BN110" s="96"/>
      <c r="BO110" s="96"/>
      <c r="BP110" s="96"/>
      <c r="BQ110" s="96"/>
      <c r="BR110" s="96"/>
      <c r="BS110" s="96"/>
      <c r="BT110" s="96"/>
      <c r="BU110" s="96"/>
      <c r="BV110" s="96"/>
      <c r="BW110" s="96"/>
      <c r="BX110" s="96"/>
      <c r="CB110" s="96"/>
      <c r="CE110" s="96"/>
    </row>
    <row r="111" spans="4:83">
      <c r="D111" s="47"/>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6"/>
      <c r="BI111" s="96"/>
      <c r="BJ111" s="96"/>
      <c r="BK111" s="96"/>
      <c r="BL111" s="96"/>
      <c r="BM111" s="96"/>
      <c r="BN111" s="96"/>
      <c r="BO111" s="96"/>
      <c r="BP111" s="96"/>
      <c r="BQ111" s="96"/>
      <c r="BR111" s="96"/>
      <c r="BS111" s="96"/>
      <c r="BT111" s="96"/>
      <c r="BU111" s="96"/>
      <c r="BV111" s="96"/>
      <c r="BW111" s="96"/>
      <c r="BX111" s="96"/>
      <c r="CB111" s="96"/>
      <c r="CE111" s="96"/>
    </row>
    <row r="112" spans="4:83">
      <c r="D112" s="47"/>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6"/>
      <c r="BI112" s="96"/>
      <c r="BJ112" s="96"/>
      <c r="BK112" s="96"/>
      <c r="BL112" s="96"/>
      <c r="BM112" s="96"/>
      <c r="BN112" s="96"/>
      <c r="BO112" s="96"/>
      <c r="BP112" s="96"/>
      <c r="BQ112" s="96"/>
      <c r="BR112" s="96"/>
      <c r="BS112" s="96"/>
      <c r="BT112" s="96"/>
      <c r="BU112" s="96"/>
      <c r="BV112" s="96"/>
      <c r="BW112" s="96"/>
      <c r="BX112" s="96"/>
      <c r="CB112" s="96"/>
      <c r="CE112" s="96"/>
    </row>
    <row r="113" spans="4:83">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6"/>
      <c r="BI113" s="96"/>
      <c r="BJ113" s="96"/>
      <c r="BK113" s="96"/>
      <c r="BL113" s="96"/>
      <c r="BM113" s="96"/>
      <c r="BN113" s="96"/>
      <c r="BO113" s="96"/>
      <c r="BP113" s="96"/>
      <c r="BQ113" s="96"/>
      <c r="BR113" s="96"/>
      <c r="BS113" s="96"/>
      <c r="BT113" s="96"/>
      <c r="BU113" s="96"/>
      <c r="BV113" s="96"/>
      <c r="BW113" s="96"/>
      <c r="BX113" s="96"/>
      <c r="CB113" s="96"/>
      <c r="CE113" s="96"/>
    </row>
    <row r="114" spans="4:83">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6"/>
      <c r="BI114" s="96"/>
      <c r="BJ114" s="96"/>
      <c r="BK114" s="96"/>
      <c r="BL114" s="96"/>
      <c r="BM114" s="96"/>
      <c r="BN114" s="96"/>
      <c r="BO114" s="96"/>
      <c r="BP114" s="96"/>
      <c r="BQ114" s="96"/>
      <c r="BR114" s="96"/>
      <c r="BS114" s="96"/>
      <c r="BT114" s="96"/>
      <c r="BU114" s="96"/>
      <c r="BV114" s="96"/>
      <c r="BW114" s="96"/>
      <c r="BX114" s="96"/>
      <c r="CB114" s="96"/>
      <c r="CE114" s="96"/>
    </row>
    <row r="115" spans="4:83">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6"/>
      <c r="BI115" s="96"/>
      <c r="BJ115" s="96"/>
      <c r="BK115" s="96"/>
      <c r="BL115" s="96"/>
      <c r="BM115" s="96"/>
      <c r="BN115" s="96"/>
      <c r="BO115" s="96"/>
      <c r="BP115" s="96"/>
      <c r="BQ115" s="96"/>
      <c r="BR115" s="96"/>
      <c r="BS115" s="96"/>
      <c r="BT115" s="96"/>
      <c r="BU115" s="96"/>
      <c r="BV115" s="96"/>
      <c r="BW115" s="96"/>
      <c r="BX115" s="96"/>
      <c r="CB115" s="96"/>
      <c r="CE115" s="96"/>
    </row>
    <row r="116" spans="4:83">
      <c r="D116" s="47"/>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6"/>
      <c r="BI116" s="96"/>
      <c r="BJ116" s="96"/>
      <c r="BK116" s="96"/>
      <c r="BL116" s="96"/>
      <c r="BM116" s="96"/>
      <c r="BN116" s="96"/>
      <c r="BO116" s="96"/>
      <c r="BP116" s="96"/>
      <c r="BQ116" s="96"/>
      <c r="BR116" s="96"/>
      <c r="BS116" s="96"/>
      <c r="BT116" s="96"/>
      <c r="BU116" s="96"/>
      <c r="BV116" s="96"/>
      <c r="BW116" s="96"/>
      <c r="BX116" s="96"/>
      <c r="CB116" s="96"/>
      <c r="CE116" s="96"/>
    </row>
    <row r="117" spans="4:83">
      <c r="D117" s="47"/>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6"/>
      <c r="BI117" s="96"/>
      <c r="BJ117" s="96"/>
      <c r="BK117" s="96"/>
      <c r="BL117" s="96"/>
      <c r="BM117" s="96"/>
      <c r="BN117" s="96"/>
      <c r="BO117" s="96"/>
      <c r="BP117" s="96"/>
      <c r="BQ117" s="96"/>
      <c r="BR117" s="96"/>
      <c r="BS117" s="96"/>
      <c r="BT117" s="96"/>
      <c r="BU117" s="96"/>
      <c r="BV117" s="96"/>
      <c r="BW117" s="96"/>
      <c r="BX117" s="96"/>
      <c r="CB117" s="96"/>
      <c r="CE117" s="96"/>
    </row>
    <row r="118" spans="4:83">
      <c r="D118" s="47"/>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6"/>
      <c r="BI118" s="96"/>
      <c r="BJ118" s="96"/>
      <c r="BK118" s="96"/>
      <c r="BL118" s="96"/>
      <c r="BM118" s="96"/>
      <c r="BN118" s="96"/>
      <c r="BO118" s="96"/>
      <c r="BP118" s="96"/>
      <c r="BQ118" s="96"/>
      <c r="BR118" s="96"/>
      <c r="BS118" s="96"/>
      <c r="BT118" s="96"/>
      <c r="BU118" s="96"/>
      <c r="BV118" s="96"/>
      <c r="BW118" s="96"/>
      <c r="BX118" s="96"/>
      <c r="CB118" s="96"/>
      <c r="CE118" s="96"/>
    </row>
    <row r="119" spans="4:83">
      <c r="D119" s="47"/>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6"/>
      <c r="BI119" s="96"/>
      <c r="BJ119" s="96"/>
      <c r="BK119" s="96"/>
      <c r="BL119" s="96"/>
      <c r="BM119" s="96"/>
      <c r="BN119" s="96"/>
      <c r="BO119" s="96"/>
      <c r="BP119" s="96"/>
      <c r="BQ119" s="96"/>
      <c r="BR119" s="96"/>
      <c r="BS119" s="96"/>
      <c r="BT119" s="96"/>
      <c r="BU119" s="96"/>
      <c r="BV119" s="96"/>
      <c r="BW119" s="96"/>
      <c r="BX119" s="96"/>
      <c r="CB119" s="96"/>
      <c r="CE119" s="96"/>
    </row>
    <row r="120" spans="4:83">
      <c r="D120" s="47"/>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6"/>
      <c r="BI120" s="96"/>
      <c r="BJ120" s="96"/>
      <c r="BK120" s="96"/>
      <c r="BL120" s="96"/>
      <c r="BM120" s="96"/>
      <c r="BN120" s="96"/>
      <c r="BO120" s="96"/>
      <c r="BP120" s="96"/>
      <c r="BQ120" s="96"/>
      <c r="BR120" s="96"/>
      <c r="BS120" s="96"/>
      <c r="BT120" s="96"/>
      <c r="BU120" s="96"/>
      <c r="BV120" s="96"/>
      <c r="BW120" s="96"/>
      <c r="BX120" s="96"/>
      <c r="CB120" s="96"/>
      <c r="CE120" s="96"/>
    </row>
    <row r="121" spans="4:83">
      <c r="D121" s="47"/>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6"/>
      <c r="BI121" s="96"/>
      <c r="BJ121" s="96"/>
      <c r="BK121" s="96"/>
      <c r="BL121" s="96"/>
      <c r="BM121" s="96"/>
      <c r="BN121" s="96"/>
      <c r="BO121" s="96"/>
      <c r="BP121" s="96"/>
      <c r="BQ121" s="96"/>
      <c r="BR121" s="96"/>
      <c r="BS121" s="96"/>
      <c r="BT121" s="96"/>
      <c r="BU121" s="96"/>
      <c r="BV121" s="96"/>
      <c r="BW121" s="96"/>
      <c r="BX121" s="96"/>
      <c r="CB121" s="96"/>
      <c r="CE121" s="96"/>
    </row>
    <row r="122" spans="4:83">
      <c r="D122" s="47"/>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6"/>
      <c r="BI122" s="96"/>
      <c r="BJ122" s="96"/>
      <c r="BK122" s="96"/>
      <c r="BL122" s="96"/>
      <c r="BM122" s="96"/>
      <c r="BN122" s="96"/>
      <c r="BO122" s="96"/>
      <c r="BP122" s="96"/>
      <c r="BQ122" s="96"/>
      <c r="BR122" s="96"/>
      <c r="BS122" s="96"/>
      <c r="BT122" s="96"/>
      <c r="BU122" s="96"/>
      <c r="BV122" s="96"/>
      <c r="BW122" s="96"/>
      <c r="BX122" s="96"/>
      <c r="CB122" s="96"/>
      <c r="CE122" s="96"/>
    </row>
    <row r="123" spans="4:83">
      <c r="D123" s="47"/>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6"/>
      <c r="BI123" s="96"/>
      <c r="BJ123" s="96"/>
      <c r="BK123" s="96"/>
      <c r="BL123" s="96"/>
      <c r="BM123" s="96"/>
      <c r="BN123" s="96"/>
      <c r="BO123" s="96"/>
      <c r="BP123" s="96"/>
      <c r="BQ123" s="96"/>
      <c r="BR123" s="96"/>
      <c r="BS123" s="96"/>
      <c r="BT123" s="96"/>
      <c r="BU123" s="96"/>
      <c r="BV123" s="96"/>
      <c r="BW123" s="96"/>
      <c r="BX123" s="96"/>
      <c r="CB123" s="96"/>
      <c r="CE123" s="96"/>
    </row>
    <row r="124" spans="4:83">
      <c r="D124" s="47"/>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6"/>
      <c r="BI124" s="96"/>
      <c r="BJ124" s="96"/>
      <c r="BK124" s="96"/>
      <c r="BL124" s="96"/>
      <c r="BM124" s="96"/>
      <c r="BN124" s="96"/>
      <c r="BO124" s="96"/>
      <c r="BP124" s="96"/>
      <c r="BQ124" s="96"/>
      <c r="BR124" s="96"/>
      <c r="BS124" s="96"/>
      <c r="BT124" s="96"/>
      <c r="BU124" s="96"/>
      <c r="BV124" s="96"/>
      <c r="BW124" s="96"/>
      <c r="BX124" s="96"/>
      <c r="CB124" s="96"/>
      <c r="CE124" s="96"/>
    </row>
    <row r="125" spans="4:83">
      <c r="D125" s="47"/>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6"/>
      <c r="BI125" s="96"/>
      <c r="BJ125" s="96"/>
      <c r="BK125" s="96"/>
      <c r="BL125" s="96"/>
      <c r="BM125" s="96"/>
      <c r="BN125" s="96"/>
      <c r="BO125" s="96"/>
      <c r="BP125" s="96"/>
      <c r="BQ125" s="96"/>
      <c r="BR125" s="96"/>
      <c r="BS125" s="96"/>
      <c r="BT125" s="96"/>
      <c r="BU125" s="96"/>
      <c r="BV125" s="96"/>
      <c r="BW125" s="96"/>
      <c r="BX125" s="96"/>
      <c r="CB125" s="96"/>
      <c r="CE125" s="96"/>
    </row>
    <row r="126" spans="4:83">
      <c r="D126" s="47"/>
      <c r="H126" s="95"/>
      <c r="I126" s="95"/>
      <c r="J126" s="95"/>
      <c r="K126" s="95"/>
      <c r="L126" s="95"/>
      <c r="M126" s="95"/>
      <c r="N126" s="95"/>
      <c r="O126" s="95"/>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6"/>
      <c r="BI126" s="96"/>
      <c r="BJ126" s="96"/>
      <c r="BK126" s="96"/>
      <c r="BL126" s="96"/>
      <c r="BM126" s="96"/>
      <c r="BN126" s="96"/>
      <c r="BO126" s="96"/>
      <c r="BP126" s="96"/>
      <c r="BQ126" s="96"/>
      <c r="BR126" s="96"/>
      <c r="BS126" s="96"/>
      <c r="BT126" s="96"/>
      <c r="BU126" s="96"/>
      <c r="BV126" s="96"/>
      <c r="BW126" s="96"/>
      <c r="BX126" s="96"/>
      <c r="CB126" s="96"/>
      <c r="CE126" s="96"/>
    </row>
    <row r="127" spans="4:83">
      <c r="D127" s="47"/>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6"/>
      <c r="BI127" s="96"/>
      <c r="BJ127" s="96"/>
      <c r="BK127" s="96"/>
      <c r="BL127" s="96"/>
      <c r="BM127" s="96"/>
      <c r="BN127" s="96"/>
      <c r="BO127" s="96"/>
      <c r="BP127" s="96"/>
      <c r="BQ127" s="96"/>
      <c r="BR127" s="96"/>
      <c r="BS127" s="96"/>
      <c r="BT127" s="96"/>
      <c r="BU127" s="96"/>
      <c r="BV127" s="96"/>
      <c r="BW127" s="96"/>
      <c r="BX127" s="96"/>
      <c r="CB127" s="96"/>
      <c r="CE127" s="96"/>
    </row>
    <row r="128" spans="4:83">
      <c r="D128" s="47"/>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6"/>
      <c r="BI128" s="96"/>
      <c r="BJ128" s="96"/>
      <c r="BK128" s="96"/>
      <c r="BL128" s="96"/>
      <c r="BM128" s="96"/>
      <c r="BN128" s="96"/>
      <c r="BO128" s="96"/>
      <c r="BP128" s="96"/>
      <c r="BQ128" s="96"/>
      <c r="BR128" s="96"/>
      <c r="BS128" s="96"/>
      <c r="BT128" s="96"/>
      <c r="BU128" s="96"/>
      <c r="BV128" s="96"/>
      <c r="BW128" s="96"/>
      <c r="BX128" s="96"/>
      <c r="CB128" s="96"/>
      <c r="CE128" s="96"/>
    </row>
    <row r="129" spans="4:83">
      <c r="D129" s="47"/>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6"/>
      <c r="BI129" s="96"/>
      <c r="BJ129" s="96"/>
      <c r="BK129" s="96"/>
      <c r="BL129" s="96"/>
      <c r="BM129" s="96"/>
      <c r="BN129" s="96"/>
      <c r="BO129" s="96"/>
      <c r="BP129" s="96"/>
      <c r="BQ129" s="96"/>
      <c r="BR129" s="96"/>
      <c r="BS129" s="96"/>
      <c r="BT129" s="96"/>
      <c r="BU129" s="96"/>
      <c r="BV129" s="96"/>
      <c r="BW129" s="96"/>
      <c r="BX129" s="96"/>
      <c r="CB129" s="96"/>
      <c r="CE129" s="96"/>
    </row>
    <row r="130" spans="4:83">
      <c r="D130" s="47"/>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6"/>
      <c r="BI130" s="96"/>
      <c r="BJ130" s="96"/>
      <c r="BK130" s="96"/>
      <c r="BL130" s="96"/>
      <c r="BM130" s="96"/>
      <c r="BN130" s="96"/>
      <c r="BO130" s="96"/>
      <c r="BP130" s="96"/>
      <c r="BQ130" s="96"/>
      <c r="BR130" s="96"/>
      <c r="BS130" s="96"/>
      <c r="BT130" s="96"/>
      <c r="BU130" s="96"/>
      <c r="BV130" s="96"/>
      <c r="BW130" s="96"/>
      <c r="BX130" s="96"/>
      <c r="CB130" s="96"/>
      <c r="CE130" s="96"/>
    </row>
    <row r="131" spans="4:83">
      <c r="D131" s="47"/>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6"/>
      <c r="BI131" s="96"/>
      <c r="BJ131" s="96"/>
      <c r="BK131" s="96"/>
      <c r="BL131" s="96"/>
      <c r="BM131" s="96"/>
      <c r="BN131" s="96"/>
      <c r="BO131" s="96"/>
      <c r="BP131" s="96"/>
      <c r="BQ131" s="96"/>
      <c r="BR131" s="96"/>
      <c r="BS131" s="96"/>
      <c r="BT131" s="96"/>
      <c r="BU131" s="96"/>
      <c r="BV131" s="96"/>
      <c r="BW131" s="96"/>
      <c r="BX131" s="96"/>
      <c r="CB131" s="96"/>
      <c r="CE131" s="96"/>
    </row>
    <row r="132" spans="4:83">
      <c r="D132" s="47"/>
    </row>
    <row r="133" spans="4:83">
      <c r="D133" s="47"/>
    </row>
    <row r="134" spans="4:83">
      <c r="D134" s="47"/>
    </row>
    <row r="135" spans="4:83">
      <c r="D135" s="47"/>
    </row>
    <row r="136" spans="4:83">
      <c r="D136" s="47"/>
    </row>
    <row r="137" spans="4:83">
      <c r="D137" s="47"/>
    </row>
    <row r="138" spans="4:83">
      <c r="D138" s="47"/>
    </row>
    <row r="139" spans="4:83">
      <c r="D139" s="47"/>
    </row>
    <row r="140" spans="4:83">
      <c r="D140" s="47"/>
    </row>
    <row r="141" spans="4:83">
      <c r="D141" s="47"/>
    </row>
    <row r="142" spans="4:83">
      <c r="D142" s="47"/>
    </row>
    <row r="143" spans="4:83">
      <c r="D143" s="47"/>
    </row>
    <row r="144" spans="4:83">
      <c r="D144" s="47"/>
    </row>
    <row r="145" s="47" customFormat="1"/>
    <row r="146" s="47" customFormat="1"/>
    <row r="147" s="47" customFormat="1"/>
    <row r="148" s="47" customFormat="1"/>
    <row r="149" s="47" customFormat="1"/>
    <row r="150" s="47" customFormat="1"/>
    <row r="151" s="47" customFormat="1"/>
    <row r="152" s="47" customFormat="1"/>
    <row r="153" s="47" customFormat="1"/>
    <row r="154" s="47" customFormat="1"/>
    <row r="155" s="47" customFormat="1"/>
    <row r="156" s="47" customFormat="1"/>
    <row r="157" s="47" customFormat="1"/>
    <row r="158" s="47" customFormat="1"/>
    <row r="159" s="47" customFormat="1"/>
    <row r="160" s="47" customFormat="1"/>
    <row r="161" s="47" customFormat="1"/>
    <row r="162" s="47" customFormat="1"/>
    <row r="163" s="47" customFormat="1"/>
    <row r="164" s="47" customFormat="1"/>
    <row r="165" s="47" customFormat="1"/>
    <row r="166" s="47" customFormat="1"/>
    <row r="167" s="47" customFormat="1"/>
    <row r="168" s="47" customFormat="1"/>
    <row r="169" s="47" customFormat="1"/>
  </sheetData>
  <mergeCells count="75">
    <mergeCell ref="BP72:BS72"/>
    <mergeCell ref="BT72:BW72"/>
    <mergeCell ref="BX72:CA72"/>
    <mergeCell ref="AV72:AY72"/>
    <mergeCell ref="AZ72:BC72"/>
    <mergeCell ref="BD72:BG72"/>
    <mergeCell ref="BH72:BK72"/>
    <mergeCell ref="BL72:BO72"/>
    <mergeCell ref="AB72:AE72"/>
    <mergeCell ref="AF72:AI72"/>
    <mergeCell ref="AJ72:AM72"/>
    <mergeCell ref="AN72:AQ72"/>
    <mergeCell ref="AR72:AU72"/>
    <mergeCell ref="H72:K72"/>
    <mergeCell ref="L72:O72"/>
    <mergeCell ref="P72:S72"/>
    <mergeCell ref="T72:W72"/>
    <mergeCell ref="X72:AA72"/>
    <mergeCell ref="A68:B68"/>
    <mergeCell ref="A72:A73"/>
    <mergeCell ref="B72:B73"/>
    <mergeCell ref="C72:C73"/>
    <mergeCell ref="D72:G72"/>
    <mergeCell ref="BL41:BO41"/>
    <mergeCell ref="BP41:BS41"/>
    <mergeCell ref="BT41:BW41"/>
    <mergeCell ref="BX41:CA41"/>
    <mergeCell ref="A66:G67"/>
    <mergeCell ref="AR41:AU41"/>
    <mergeCell ref="AV41:AY41"/>
    <mergeCell ref="AZ41:BC41"/>
    <mergeCell ref="BD41:BG41"/>
    <mergeCell ref="BH41:BK41"/>
    <mergeCell ref="X41:AA41"/>
    <mergeCell ref="AB41:AE41"/>
    <mergeCell ref="AF41:AI41"/>
    <mergeCell ref="AJ41:AM41"/>
    <mergeCell ref="AN41:AQ41"/>
    <mergeCell ref="A41:A42"/>
    <mergeCell ref="B41:B42"/>
    <mergeCell ref="C41:C42"/>
    <mergeCell ref="D41:G41"/>
    <mergeCell ref="H41:K41"/>
    <mergeCell ref="H10:K10"/>
    <mergeCell ref="BT10:BW10"/>
    <mergeCell ref="BX10:CA10"/>
    <mergeCell ref="A35:G36"/>
    <mergeCell ref="A37:B37"/>
    <mergeCell ref="AZ10:BC10"/>
    <mergeCell ref="BD10:BG10"/>
    <mergeCell ref="BH10:BK10"/>
    <mergeCell ref="BL10:BO10"/>
    <mergeCell ref="BP10:BS10"/>
    <mergeCell ref="AF10:AI10"/>
    <mergeCell ref="AJ10:AM10"/>
    <mergeCell ref="AN10:AQ10"/>
    <mergeCell ref="AR10:AU10"/>
    <mergeCell ref="AV10:AY10"/>
    <mergeCell ref="L10:O10"/>
    <mergeCell ref="CB10:CE10"/>
    <mergeCell ref="CB41:CE41"/>
    <mergeCell ref="CB72:CE72"/>
    <mergeCell ref="A1:G2"/>
    <mergeCell ref="A3:G4"/>
    <mergeCell ref="L41:O41"/>
    <mergeCell ref="P41:S41"/>
    <mergeCell ref="T41:W41"/>
    <mergeCell ref="P10:S10"/>
    <mergeCell ref="T10:W10"/>
    <mergeCell ref="X10:AA10"/>
    <mergeCell ref="AB10:AE10"/>
    <mergeCell ref="A10:A11"/>
    <mergeCell ref="B10:B11"/>
    <mergeCell ref="C10:C11"/>
    <mergeCell ref="D10:G10"/>
  </mergeCells>
  <hyperlinks>
    <hyperlink ref="I5" location="Índice!A3" display="Índice" xr:uid="{88B1E843-EBD3-45FC-86C1-29264EA2A014}"/>
    <hyperlink ref="I6" location="'Cuadro 1'!A40" display="Tasa de crecimiento anual" xr:uid="{269EE6B2-E7EB-4E1A-8D53-58215EF54022}"/>
    <hyperlink ref="I7" location="'Cuadro 1'!A71" display="Tasa de crecimiento año corrido" xr:uid="{11198B59-3B08-4025-9CD9-AB5EA78D96B5}"/>
  </hyperlinks>
  <pageMargins left="0.7" right="0.7" top="0.75" bottom="0.75" header="0.3" footer="0.3"/>
  <pageSetup orientation="portrait" verticalDpi="597"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J173"/>
  <sheetViews>
    <sheetView showGridLines="0" topLeftCell="A169" zoomScale="50" zoomScaleNormal="50" workbookViewId="0">
      <selection activeCell="A173" sqref="A173"/>
    </sheetView>
  </sheetViews>
  <sheetFormatPr baseColWidth="10" defaultColWidth="11.44140625" defaultRowHeight="13.2"/>
  <cols>
    <col min="1" max="1" width="14" style="47" customWidth="1"/>
    <col min="2" max="2" width="14.88671875" style="47" customWidth="1"/>
    <col min="3" max="3" width="14.44140625" style="47" customWidth="1"/>
    <col min="4" max="4" width="75.44140625" style="53" customWidth="1"/>
    <col min="5" max="5" width="11.44140625" style="47" customWidth="1"/>
    <col min="6" max="6" width="12.109375" style="47" bestFit="1" customWidth="1"/>
    <col min="7" max="7" width="12.44140625" style="47" bestFit="1" customWidth="1"/>
    <col min="8" max="8" width="12" style="47" bestFit="1" customWidth="1"/>
    <col min="9" max="9" width="12.44140625" style="47" bestFit="1" customWidth="1"/>
    <col min="10" max="10" width="12.109375" style="47" bestFit="1" customWidth="1"/>
    <col min="11" max="11" width="12" style="47" bestFit="1" customWidth="1"/>
    <col min="12" max="12" width="12.44140625" style="47" bestFit="1" customWidth="1"/>
    <col min="13" max="13" width="12" style="47" bestFit="1" customWidth="1"/>
    <col min="14" max="14" width="12.44140625" style="47" bestFit="1" customWidth="1"/>
    <col min="15" max="15" width="12.109375" style="47" bestFit="1" customWidth="1"/>
    <col min="16" max="18" width="12.44140625" style="47" bestFit="1" customWidth="1"/>
    <col min="19" max="19" width="12.109375" style="47" bestFit="1" customWidth="1"/>
    <col min="20" max="20" width="12.44140625" style="47" bestFit="1" customWidth="1"/>
    <col min="21" max="21" width="12" style="47" bestFit="1" customWidth="1"/>
    <col min="22" max="22" width="12.109375" style="47" bestFit="1" customWidth="1"/>
    <col min="23" max="23" width="12.44140625" style="47" bestFit="1" customWidth="1"/>
    <col min="24" max="24" width="12.109375" style="47" bestFit="1" customWidth="1"/>
    <col min="25" max="27" width="12.109375" style="47" customWidth="1"/>
    <col min="28" max="30" width="12.44140625" style="47" bestFit="1" customWidth="1"/>
    <col min="31" max="31" width="12.109375" style="47" bestFit="1" customWidth="1"/>
    <col min="32" max="33" width="12.44140625" style="47" bestFit="1" customWidth="1"/>
    <col min="34" max="34" width="12" style="47" bestFit="1" customWidth="1"/>
    <col min="35" max="36" width="12.44140625" style="47" bestFit="1" customWidth="1"/>
    <col min="37" max="39" width="12.109375" style="47" bestFit="1" customWidth="1"/>
    <col min="40" max="41" width="12.44140625" style="47" bestFit="1" customWidth="1"/>
    <col min="42" max="43" width="12.109375" style="47" bestFit="1" customWidth="1"/>
    <col min="44" max="44" width="12.44140625" style="47" bestFit="1" customWidth="1"/>
    <col min="45" max="46" width="12" style="47" bestFit="1" customWidth="1"/>
    <col min="47" max="48" width="12.109375" style="47" bestFit="1" customWidth="1"/>
    <col min="49" max="50" width="12.44140625" style="47" bestFit="1" customWidth="1"/>
    <col min="51" max="52" width="12.109375" style="47" bestFit="1" customWidth="1"/>
    <col min="53" max="54" width="12.44140625" style="47" bestFit="1" customWidth="1"/>
    <col min="55" max="56" width="12.109375" style="47" bestFit="1" customWidth="1"/>
    <col min="57" max="59" width="12.44140625" style="47" bestFit="1" customWidth="1"/>
    <col min="60" max="16384" width="11.44140625" style="47"/>
  </cols>
  <sheetData>
    <row r="1" spans="1:85" ht="31.05" customHeight="1">
      <c r="A1" s="288"/>
      <c r="B1" s="289"/>
      <c r="C1" s="289"/>
      <c r="D1" s="289"/>
      <c r="E1" s="289"/>
      <c r="F1" s="289"/>
      <c r="G1" s="290"/>
    </row>
    <row r="2" spans="1:85" ht="31.05" customHeight="1">
      <c r="A2" s="291"/>
      <c r="B2" s="292"/>
      <c r="C2" s="292"/>
      <c r="D2" s="292"/>
      <c r="E2" s="292"/>
      <c r="F2" s="292"/>
      <c r="G2" s="293"/>
    </row>
    <row r="3" spans="1:85" ht="12" customHeight="1">
      <c r="A3" s="294" t="s">
        <v>89</v>
      </c>
      <c r="B3" s="295"/>
      <c r="C3" s="295"/>
      <c r="D3" s="295"/>
      <c r="E3" s="295"/>
      <c r="F3" s="295"/>
      <c r="G3" s="296"/>
    </row>
    <row r="4" spans="1:85" ht="16.649999999999999" customHeight="1">
      <c r="A4" s="297"/>
      <c r="B4" s="298"/>
      <c r="C4" s="298"/>
      <c r="D4" s="298"/>
      <c r="E4" s="298"/>
      <c r="F4" s="298"/>
      <c r="G4" s="299"/>
    </row>
    <row r="5" spans="1:85" ht="14.1" customHeight="1">
      <c r="A5" s="108" t="s">
        <v>84</v>
      </c>
      <c r="B5" s="109"/>
      <c r="C5" s="109"/>
      <c r="D5" s="109"/>
      <c r="E5" s="109"/>
      <c r="F5" s="109"/>
      <c r="G5" s="110"/>
      <c r="I5" s="185" t="s">
        <v>145</v>
      </c>
    </row>
    <row r="6" spans="1:85" ht="14.1" customHeight="1">
      <c r="A6" s="108" t="s">
        <v>78</v>
      </c>
      <c r="B6" s="109"/>
      <c r="C6" s="109"/>
      <c r="D6" s="109"/>
      <c r="E6" s="109"/>
      <c r="F6" s="109"/>
      <c r="G6" s="110"/>
      <c r="H6" s="4"/>
      <c r="I6" s="185" t="s">
        <v>82</v>
      </c>
    </row>
    <row r="7" spans="1:85" ht="14.1" customHeight="1">
      <c r="A7" s="108" t="s">
        <v>53</v>
      </c>
      <c r="B7" s="109"/>
      <c r="C7" s="109"/>
      <c r="D7" s="109"/>
      <c r="E7" s="109"/>
      <c r="F7" s="109"/>
      <c r="G7" s="110"/>
      <c r="H7" s="4"/>
      <c r="I7" s="185" t="s">
        <v>83</v>
      </c>
    </row>
    <row r="8" spans="1:85" ht="14.1" customHeight="1">
      <c r="A8" s="112" t="s">
        <v>151</v>
      </c>
      <c r="B8" s="113"/>
      <c r="C8" s="113"/>
      <c r="D8" s="113"/>
      <c r="E8" s="113"/>
      <c r="F8" s="113"/>
      <c r="G8" s="114"/>
      <c r="R8" s="115"/>
    </row>
    <row r="9" spans="1:85">
      <c r="A9" s="72"/>
      <c r="B9" s="72"/>
      <c r="C9" s="72"/>
      <c r="D9" s="72"/>
      <c r="BY9" s="73"/>
      <c r="BZ9" s="73"/>
      <c r="CA9" s="73"/>
      <c r="CB9" s="73"/>
      <c r="CD9" s="73"/>
      <c r="CE9" s="73"/>
      <c r="CF9" s="73"/>
    </row>
    <row r="10" spans="1:85" s="72" customFormat="1" ht="25.5" customHeight="1">
      <c r="A10" s="301" t="s">
        <v>0</v>
      </c>
      <c r="B10" s="300" t="s">
        <v>49</v>
      </c>
      <c r="C10" s="300" t="s">
        <v>54</v>
      </c>
      <c r="D10" s="300" t="s">
        <v>1</v>
      </c>
      <c r="E10" s="300">
        <v>2005</v>
      </c>
      <c r="F10" s="300"/>
      <c r="G10" s="300"/>
      <c r="H10" s="300"/>
      <c r="I10" s="300">
        <v>2006</v>
      </c>
      <c r="J10" s="300"/>
      <c r="K10" s="300"/>
      <c r="L10" s="300"/>
      <c r="M10" s="300">
        <v>2007</v>
      </c>
      <c r="N10" s="300"/>
      <c r="O10" s="300"/>
      <c r="P10" s="300"/>
      <c r="Q10" s="300">
        <v>2008</v>
      </c>
      <c r="R10" s="300"/>
      <c r="S10" s="300"/>
      <c r="T10" s="300"/>
      <c r="U10" s="300">
        <v>2009</v>
      </c>
      <c r="V10" s="300"/>
      <c r="W10" s="300"/>
      <c r="X10" s="300"/>
      <c r="Y10" s="300">
        <v>2010</v>
      </c>
      <c r="Z10" s="300"/>
      <c r="AA10" s="300"/>
      <c r="AB10" s="300"/>
      <c r="AC10" s="300">
        <v>2011</v>
      </c>
      <c r="AD10" s="300"/>
      <c r="AE10" s="300"/>
      <c r="AF10" s="300"/>
      <c r="AG10" s="300">
        <v>2012</v>
      </c>
      <c r="AH10" s="300"/>
      <c r="AI10" s="300"/>
      <c r="AJ10" s="300"/>
      <c r="AK10" s="300">
        <v>2013</v>
      </c>
      <c r="AL10" s="300"/>
      <c r="AM10" s="300"/>
      <c r="AN10" s="300"/>
      <c r="AO10" s="300">
        <v>2014</v>
      </c>
      <c r="AP10" s="300"/>
      <c r="AQ10" s="300"/>
      <c r="AR10" s="300"/>
      <c r="AS10" s="300">
        <v>2015</v>
      </c>
      <c r="AT10" s="300"/>
      <c r="AU10" s="300"/>
      <c r="AV10" s="300"/>
      <c r="AW10" s="300">
        <v>2016</v>
      </c>
      <c r="AX10" s="300"/>
      <c r="AY10" s="300"/>
      <c r="AZ10" s="300"/>
      <c r="BA10" s="300">
        <v>2017</v>
      </c>
      <c r="BB10" s="300"/>
      <c r="BC10" s="300"/>
      <c r="BD10" s="300"/>
      <c r="BE10" s="300">
        <v>2018</v>
      </c>
      <c r="BF10" s="300"/>
      <c r="BG10" s="300"/>
      <c r="BH10" s="300"/>
      <c r="BI10" s="300">
        <v>2019</v>
      </c>
      <c r="BJ10" s="300"/>
      <c r="BK10" s="300"/>
      <c r="BL10" s="300"/>
      <c r="BM10" s="300">
        <v>2020</v>
      </c>
      <c r="BN10" s="300"/>
      <c r="BO10" s="300"/>
      <c r="BP10" s="300"/>
      <c r="BQ10" s="300">
        <v>2021</v>
      </c>
      <c r="BR10" s="300"/>
      <c r="BS10" s="300"/>
      <c r="BT10" s="300"/>
      <c r="BU10" s="300">
        <v>2022</v>
      </c>
      <c r="BV10" s="300"/>
      <c r="BW10" s="300"/>
      <c r="BX10" s="300"/>
      <c r="BY10" s="300" t="s">
        <v>152</v>
      </c>
      <c r="BZ10" s="300"/>
      <c r="CA10" s="300"/>
      <c r="CB10" s="300"/>
      <c r="CC10" s="286" t="s">
        <v>153</v>
      </c>
      <c r="CD10" s="286"/>
      <c r="CE10" s="286"/>
      <c r="CF10" s="286"/>
      <c r="CG10" s="119" t="s">
        <v>154</v>
      </c>
    </row>
    <row r="11" spans="1:85" s="72" customFormat="1" ht="25.5" customHeight="1">
      <c r="A11" s="302"/>
      <c r="B11" s="303"/>
      <c r="C11" s="303"/>
      <c r="D11" s="303"/>
      <c r="E11" s="121" t="s">
        <v>33</v>
      </c>
      <c r="F11" s="121" t="s">
        <v>75</v>
      </c>
      <c r="G11" s="121" t="s">
        <v>76</v>
      </c>
      <c r="H11" s="121" t="s">
        <v>77</v>
      </c>
      <c r="I11" s="121" t="s">
        <v>33</v>
      </c>
      <c r="J11" s="121" t="s">
        <v>75</v>
      </c>
      <c r="K11" s="121" t="s">
        <v>76</v>
      </c>
      <c r="L11" s="121" t="s">
        <v>77</v>
      </c>
      <c r="M11" s="121" t="s">
        <v>33</v>
      </c>
      <c r="N11" s="121" t="s">
        <v>75</v>
      </c>
      <c r="O11" s="121" t="s">
        <v>76</v>
      </c>
      <c r="P11" s="121" t="s">
        <v>77</v>
      </c>
      <c r="Q11" s="121" t="s">
        <v>33</v>
      </c>
      <c r="R11" s="121" t="s">
        <v>75</v>
      </c>
      <c r="S11" s="121" t="s">
        <v>76</v>
      </c>
      <c r="T11" s="121" t="s">
        <v>77</v>
      </c>
      <c r="U11" s="121" t="s">
        <v>33</v>
      </c>
      <c r="V11" s="121" t="s">
        <v>75</v>
      </c>
      <c r="W11" s="121" t="s">
        <v>76</v>
      </c>
      <c r="X11" s="121" t="s">
        <v>77</v>
      </c>
      <c r="Y11" s="121" t="s">
        <v>33</v>
      </c>
      <c r="Z11" s="121" t="s">
        <v>75</v>
      </c>
      <c r="AA11" s="121" t="s">
        <v>76</v>
      </c>
      <c r="AB11" s="121" t="s">
        <v>77</v>
      </c>
      <c r="AC11" s="121" t="s">
        <v>33</v>
      </c>
      <c r="AD11" s="121" t="s">
        <v>75</v>
      </c>
      <c r="AE11" s="121" t="s">
        <v>76</v>
      </c>
      <c r="AF11" s="121" t="s">
        <v>77</v>
      </c>
      <c r="AG11" s="121" t="s">
        <v>33</v>
      </c>
      <c r="AH11" s="121" t="s">
        <v>75</v>
      </c>
      <c r="AI11" s="121" t="s">
        <v>76</v>
      </c>
      <c r="AJ11" s="121" t="s">
        <v>77</v>
      </c>
      <c r="AK11" s="121" t="s">
        <v>33</v>
      </c>
      <c r="AL11" s="121" t="s">
        <v>75</v>
      </c>
      <c r="AM11" s="121" t="s">
        <v>76</v>
      </c>
      <c r="AN11" s="121" t="s">
        <v>77</v>
      </c>
      <c r="AO11" s="121" t="s">
        <v>33</v>
      </c>
      <c r="AP11" s="121" t="s">
        <v>75</v>
      </c>
      <c r="AQ11" s="121" t="s">
        <v>76</v>
      </c>
      <c r="AR11" s="121" t="s">
        <v>77</v>
      </c>
      <c r="AS11" s="121" t="s">
        <v>33</v>
      </c>
      <c r="AT11" s="121" t="s">
        <v>75</v>
      </c>
      <c r="AU11" s="121" t="s">
        <v>76</v>
      </c>
      <c r="AV11" s="121" t="s">
        <v>77</v>
      </c>
      <c r="AW11" s="120" t="s">
        <v>33</v>
      </c>
      <c r="AX11" s="120" t="s">
        <v>75</v>
      </c>
      <c r="AY11" s="120" t="s">
        <v>76</v>
      </c>
      <c r="AZ11" s="120" t="s">
        <v>77</v>
      </c>
      <c r="BA11" s="120" t="s">
        <v>33</v>
      </c>
      <c r="BB11" s="120" t="s">
        <v>75</v>
      </c>
      <c r="BC11" s="120" t="s">
        <v>76</v>
      </c>
      <c r="BD11" s="120" t="s">
        <v>77</v>
      </c>
      <c r="BE11" s="120" t="s">
        <v>33</v>
      </c>
      <c r="BF11" s="120" t="s">
        <v>75</v>
      </c>
      <c r="BG11" s="120" t="s">
        <v>76</v>
      </c>
      <c r="BH11" s="120" t="s">
        <v>77</v>
      </c>
      <c r="BI11" s="120" t="s">
        <v>33</v>
      </c>
      <c r="BJ11" s="120" t="s">
        <v>75</v>
      </c>
      <c r="BK11" s="120" t="s">
        <v>76</v>
      </c>
      <c r="BL11" s="120" t="s">
        <v>77</v>
      </c>
      <c r="BM11" s="120" t="s">
        <v>33</v>
      </c>
      <c r="BN11" s="120" t="s">
        <v>75</v>
      </c>
      <c r="BO11" s="120" t="s">
        <v>76</v>
      </c>
      <c r="BP11" s="120" t="s">
        <v>77</v>
      </c>
      <c r="BQ11" s="120" t="s">
        <v>33</v>
      </c>
      <c r="BR11" s="120" t="s">
        <v>75</v>
      </c>
      <c r="BS11" s="120" t="s">
        <v>76</v>
      </c>
      <c r="BT11" s="120" t="s">
        <v>77</v>
      </c>
      <c r="BU11" s="120" t="s">
        <v>33</v>
      </c>
      <c r="BV11" s="120" t="s">
        <v>75</v>
      </c>
      <c r="BW11" s="120" t="s">
        <v>76</v>
      </c>
      <c r="BX11" s="120" t="s">
        <v>77</v>
      </c>
      <c r="BY11" s="120" t="s">
        <v>33</v>
      </c>
      <c r="BZ11" s="120" t="s">
        <v>75</v>
      </c>
      <c r="CA11" s="120" t="s">
        <v>76</v>
      </c>
      <c r="CB11" s="120" t="s">
        <v>77</v>
      </c>
      <c r="CC11" s="120" t="s">
        <v>33</v>
      </c>
      <c r="CD11" s="120" t="s">
        <v>75</v>
      </c>
      <c r="CE11" s="120" t="s">
        <v>76</v>
      </c>
      <c r="CF11" s="120" t="s">
        <v>77</v>
      </c>
      <c r="CG11" s="122" t="s">
        <v>33</v>
      </c>
    </row>
    <row r="12" spans="1:85" s="72" customFormat="1">
      <c r="A12" s="186"/>
      <c r="B12" s="187"/>
      <c r="C12" s="187"/>
      <c r="D12" s="187"/>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7"/>
      <c r="BI12" s="188"/>
      <c r="BJ12" s="188"/>
      <c r="BK12" s="188"/>
      <c r="BL12" s="188"/>
      <c r="BM12" s="188"/>
      <c r="BN12" s="188"/>
      <c r="BO12" s="188"/>
      <c r="BP12" s="188"/>
      <c r="BQ12" s="188"/>
      <c r="BR12" s="188"/>
      <c r="BS12" s="188"/>
      <c r="BT12" s="188"/>
      <c r="BU12" s="188"/>
      <c r="BV12" s="188"/>
      <c r="BW12" s="188"/>
      <c r="BX12" s="188"/>
      <c r="BY12" s="187"/>
      <c r="BZ12" s="187"/>
      <c r="CA12" s="187"/>
      <c r="CB12" s="187"/>
      <c r="CC12" s="187"/>
      <c r="CD12" s="187"/>
      <c r="CE12" s="187"/>
      <c r="CF12" s="187"/>
      <c r="CG12" s="189"/>
    </row>
    <row r="13" spans="1:85">
      <c r="A13" s="190"/>
      <c r="B13" s="108" t="s">
        <v>2</v>
      </c>
      <c r="C13" s="108"/>
      <c r="D13" s="109" t="s">
        <v>9</v>
      </c>
      <c r="E13" s="191">
        <v>2.3113807656152803</v>
      </c>
      <c r="F13" s="192">
        <v>2.6048229413381931</v>
      </c>
      <c r="G13" s="192">
        <v>3.2648346083341293</v>
      </c>
      <c r="H13" s="192">
        <v>2.8265598087712678</v>
      </c>
      <c r="I13" s="192">
        <v>2.3011336117544459</v>
      </c>
      <c r="J13" s="192">
        <v>2.5591199723427147</v>
      </c>
      <c r="K13" s="192">
        <v>3.2860115027746479</v>
      </c>
      <c r="L13" s="192">
        <v>2.8613330371870873</v>
      </c>
      <c r="M13" s="192">
        <v>2.3286269311394725</v>
      </c>
      <c r="N13" s="192">
        <v>2.5624843973967044</v>
      </c>
      <c r="O13" s="192">
        <v>3.2834367738024617</v>
      </c>
      <c r="P13" s="192">
        <v>2.8572882056990125</v>
      </c>
      <c r="Q13" s="192">
        <v>2.3823234443654897</v>
      </c>
      <c r="R13" s="192">
        <v>2.7007685401791415</v>
      </c>
      <c r="S13" s="192">
        <v>3.3986777695887289</v>
      </c>
      <c r="T13" s="192">
        <v>2.8443873593603843</v>
      </c>
      <c r="U13" s="192">
        <v>2.4339069445226467</v>
      </c>
      <c r="V13" s="192">
        <v>2.6895000734444774</v>
      </c>
      <c r="W13" s="192">
        <v>3.4383815739996506</v>
      </c>
      <c r="X13" s="192">
        <v>2.8474708665969506</v>
      </c>
      <c r="Y13" s="192">
        <v>2.4278606296527179</v>
      </c>
      <c r="Z13" s="192">
        <v>2.6150448515412976</v>
      </c>
      <c r="AA13" s="192">
        <v>3.3063690638260259</v>
      </c>
      <c r="AB13" s="192">
        <v>2.8764672348475213</v>
      </c>
      <c r="AC13" s="192">
        <v>2.4377318123972045</v>
      </c>
      <c r="AD13" s="192">
        <v>2.7655762332730234</v>
      </c>
      <c r="AE13" s="192">
        <v>3.384576247551268</v>
      </c>
      <c r="AF13" s="192">
        <v>2.9321782921021859</v>
      </c>
      <c r="AG13" s="192">
        <v>2.573045820127581</v>
      </c>
      <c r="AH13" s="192">
        <v>2.7823705329432498</v>
      </c>
      <c r="AI13" s="192">
        <v>3.3009886759173903</v>
      </c>
      <c r="AJ13" s="192">
        <v>2.8740453494691662</v>
      </c>
      <c r="AK13" s="192">
        <v>2.4496548828404912</v>
      </c>
      <c r="AL13" s="192">
        <v>2.9079949113249297</v>
      </c>
      <c r="AM13" s="192">
        <v>3.3186029016324206</v>
      </c>
      <c r="AN13" s="192">
        <v>2.8888236597720365</v>
      </c>
      <c r="AO13" s="192">
        <v>2.7202351857829972</v>
      </c>
      <c r="AP13" s="192">
        <v>2.9757725717867483</v>
      </c>
      <c r="AQ13" s="192">
        <v>3.4509802308757274</v>
      </c>
      <c r="AR13" s="192">
        <v>3.0932949208178631</v>
      </c>
      <c r="AS13" s="192">
        <v>2.7845739561305725</v>
      </c>
      <c r="AT13" s="192">
        <v>3.0335557316097987</v>
      </c>
      <c r="AU13" s="192">
        <v>3.6034395887323476</v>
      </c>
      <c r="AV13" s="192">
        <v>3.0506438595152701</v>
      </c>
      <c r="AW13" s="192">
        <v>2.5291083361618676</v>
      </c>
      <c r="AX13" s="192">
        <v>2.7563517141153446</v>
      </c>
      <c r="AY13" s="192">
        <v>3.3025105837542372</v>
      </c>
      <c r="AZ13" s="192">
        <v>3.1333655429479825</v>
      </c>
      <c r="BA13" s="192">
        <v>2.7461858446222491</v>
      </c>
      <c r="BB13" s="192">
        <v>3.0892294540664667</v>
      </c>
      <c r="BC13" s="192">
        <v>3.7167608930475047</v>
      </c>
      <c r="BD13" s="192">
        <v>3.2463930293146652</v>
      </c>
      <c r="BE13" s="192">
        <v>2.9039450282407855</v>
      </c>
      <c r="BF13" s="192">
        <v>3.1701436859931369</v>
      </c>
      <c r="BG13" s="192">
        <v>3.6386947212178056</v>
      </c>
      <c r="BH13" s="192">
        <v>3.2427093290344526</v>
      </c>
      <c r="BI13" s="192">
        <v>2.8731534152685279</v>
      </c>
      <c r="BJ13" s="192">
        <v>3.0290217937102195</v>
      </c>
      <c r="BK13" s="192">
        <v>3.7464970095550414</v>
      </c>
      <c r="BL13" s="192">
        <v>3.3968095589002374</v>
      </c>
      <c r="BM13" s="192">
        <v>3.1725670407118169</v>
      </c>
      <c r="BN13" s="192">
        <v>2.9325342931902925</v>
      </c>
      <c r="BO13" s="192">
        <v>3.4908860828662736</v>
      </c>
      <c r="BP13" s="192">
        <v>3.4690504016668045</v>
      </c>
      <c r="BQ13" s="192">
        <v>3.0266701140866603</v>
      </c>
      <c r="BR13" s="192">
        <v>3.1152176997502123</v>
      </c>
      <c r="BS13" s="192">
        <v>3.6333038034930305</v>
      </c>
      <c r="BT13" s="192">
        <v>3.7133918833248383</v>
      </c>
      <c r="BU13" s="192">
        <v>3.2696177015092518</v>
      </c>
      <c r="BV13" s="192">
        <v>3.2961590112471817</v>
      </c>
      <c r="BW13" s="192">
        <v>3.5810929999446253</v>
      </c>
      <c r="BX13" s="192">
        <v>3.4638562250653213</v>
      </c>
      <c r="BY13" s="192">
        <v>3.2887129300796842</v>
      </c>
      <c r="BZ13" s="192">
        <v>3.2992312386468279</v>
      </c>
      <c r="CA13" s="192">
        <v>3.6689642800312452</v>
      </c>
      <c r="CB13" s="192">
        <v>3.5534237154448758</v>
      </c>
      <c r="CC13" s="192">
        <v>3.5272648774274664</v>
      </c>
      <c r="CD13" s="192">
        <v>3.4439769774929538</v>
      </c>
      <c r="CE13" s="192">
        <v>3.5524675410492157</v>
      </c>
      <c r="CF13" s="192">
        <v>3.8364363740700265</v>
      </c>
      <c r="CG13" s="193">
        <v>3.500310489970992</v>
      </c>
    </row>
    <row r="14" spans="1:85">
      <c r="A14" s="194"/>
      <c r="B14" s="195"/>
      <c r="C14" s="196" t="s">
        <v>2</v>
      </c>
      <c r="D14" s="197" t="s">
        <v>9</v>
      </c>
      <c r="E14" s="198">
        <v>2.3113807656152803</v>
      </c>
      <c r="F14" s="198">
        <v>2.6048229413381931</v>
      </c>
      <c r="G14" s="198">
        <v>3.2648346083341293</v>
      </c>
      <c r="H14" s="198">
        <v>2.8265598087712678</v>
      </c>
      <c r="I14" s="198">
        <v>2.3011336117544459</v>
      </c>
      <c r="J14" s="198">
        <v>2.5591199723427147</v>
      </c>
      <c r="K14" s="198">
        <v>3.2860115027746479</v>
      </c>
      <c r="L14" s="198">
        <v>2.8613330371870873</v>
      </c>
      <c r="M14" s="198">
        <v>2.3286269311394725</v>
      </c>
      <c r="N14" s="198">
        <v>2.5624843973967044</v>
      </c>
      <c r="O14" s="198">
        <v>3.2834367738024617</v>
      </c>
      <c r="P14" s="198">
        <v>2.8572882056990125</v>
      </c>
      <c r="Q14" s="198">
        <v>2.3823234443654897</v>
      </c>
      <c r="R14" s="198">
        <v>2.7007685401791415</v>
      </c>
      <c r="S14" s="198">
        <v>3.3986777695887289</v>
      </c>
      <c r="T14" s="198">
        <v>2.8443873593603843</v>
      </c>
      <c r="U14" s="198">
        <v>2.4339069445226467</v>
      </c>
      <c r="V14" s="198">
        <v>2.6895000734444774</v>
      </c>
      <c r="W14" s="198">
        <v>3.4383815739996506</v>
      </c>
      <c r="X14" s="198">
        <v>2.8474708665969506</v>
      </c>
      <c r="Y14" s="198">
        <v>2.4278606296527179</v>
      </c>
      <c r="Z14" s="198">
        <v>2.6150448515412976</v>
      </c>
      <c r="AA14" s="198">
        <v>3.3063690638260259</v>
      </c>
      <c r="AB14" s="198">
        <v>2.8764672348475213</v>
      </c>
      <c r="AC14" s="198">
        <v>2.4377318123972045</v>
      </c>
      <c r="AD14" s="198">
        <v>2.7655762332730234</v>
      </c>
      <c r="AE14" s="198">
        <v>3.384576247551268</v>
      </c>
      <c r="AF14" s="198">
        <v>2.9321782921021859</v>
      </c>
      <c r="AG14" s="198">
        <v>2.573045820127581</v>
      </c>
      <c r="AH14" s="198">
        <v>2.7823705329432498</v>
      </c>
      <c r="AI14" s="198">
        <v>3.3009886759173903</v>
      </c>
      <c r="AJ14" s="198">
        <v>2.8740453494691662</v>
      </c>
      <c r="AK14" s="198">
        <v>2.4496548828404912</v>
      </c>
      <c r="AL14" s="198">
        <v>2.9079949113249297</v>
      </c>
      <c r="AM14" s="198">
        <v>3.3186029016324206</v>
      </c>
      <c r="AN14" s="198">
        <v>2.8888236597720365</v>
      </c>
      <c r="AO14" s="198">
        <v>2.7202351857829972</v>
      </c>
      <c r="AP14" s="198">
        <v>2.9757725717867483</v>
      </c>
      <c r="AQ14" s="198">
        <v>3.4509802308757274</v>
      </c>
      <c r="AR14" s="198">
        <v>3.0932949208178631</v>
      </c>
      <c r="AS14" s="198">
        <v>2.7845739561305725</v>
      </c>
      <c r="AT14" s="198">
        <v>3.0335557316097987</v>
      </c>
      <c r="AU14" s="198">
        <v>3.6034395887323476</v>
      </c>
      <c r="AV14" s="198">
        <v>3.0506438595152701</v>
      </c>
      <c r="AW14" s="198">
        <v>2.5291083361618676</v>
      </c>
      <c r="AX14" s="198">
        <v>2.7563517141153446</v>
      </c>
      <c r="AY14" s="198">
        <v>3.3025105837542372</v>
      </c>
      <c r="AZ14" s="198">
        <v>3.1333655429479825</v>
      </c>
      <c r="BA14" s="198">
        <v>2.7461858446222491</v>
      </c>
      <c r="BB14" s="198">
        <v>3.0892294540664667</v>
      </c>
      <c r="BC14" s="198">
        <v>3.7167608930475047</v>
      </c>
      <c r="BD14" s="198">
        <v>3.2463930293146652</v>
      </c>
      <c r="BE14" s="198">
        <v>2.9039450282407855</v>
      </c>
      <c r="BF14" s="198">
        <v>3.1701436859931369</v>
      </c>
      <c r="BG14" s="198">
        <v>3.6386947212178056</v>
      </c>
      <c r="BH14" s="198">
        <v>3.2427093290344526</v>
      </c>
      <c r="BI14" s="198">
        <v>2.8731534152685279</v>
      </c>
      <c r="BJ14" s="198">
        <v>3.0290217937102195</v>
      </c>
      <c r="BK14" s="198">
        <v>3.7464970095550414</v>
      </c>
      <c r="BL14" s="198">
        <v>3.3968095589002374</v>
      </c>
      <c r="BM14" s="198">
        <v>3.1725670407118169</v>
      </c>
      <c r="BN14" s="198">
        <v>2.9325342931902925</v>
      </c>
      <c r="BO14" s="198">
        <v>3.4908860828662736</v>
      </c>
      <c r="BP14" s="198">
        <v>3.4690504016668045</v>
      </c>
      <c r="BQ14" s="198">
        <v>3.0266701140866603</v>
      </c>
      <c r="BR14" s="198">
        <v>3.1152176997502123</v>
      </c>
      <c r="BS14" s="198">
        <v>3.6333038034930305</v>
      </c>
      <c r="BT14" s="198">
        <v>3.7133918833248383</v>
      </c>
      <c r="BU14" s="198">
        <v>3.2696177015092518</v>
      </c>
      <c r="BV14" s="198">
        <v>3.2961590112471817</v>
      </c>
      <c r="BW14" s="198">
        <v>3.5810929999446253</v>
      </c>
      <c r="BX14" s="198">
        <v>3.4638562250653213</v>
      </c>
      <c r="BY14" s="198">
        <v>3.2887129300796842</v>
      </c>
      <c r="BZ14" s="198">
        <v>3.2992312386468279</v>
      </c>
      <c r="CA14" s="198">
        <v>3.6689642800312452</v>
      </c>
      <c r="CB14" s="198">
        <v>3.5534237154448758</v>
      </c>
      <c r="CC14" s="198">
        <v>3.5272648774274664</v>
      </c>
      <c r="CD14" s="198">
        <v>3.4439769774929538</v>
      </c>
      <c r="CE14" s="198">
        <v>3.5524675410492157</v>
      </c>
      <c r="CF14" s="198">
        <v>3.8364363740700265</v>
      </c>
      <c r="CG14" s="199">
        <v>3.500310489970992</v>
      </c>
    </row>
    <row r="15" spans="1:85">
      <c r="A15" s="200"/>
      <c r="B15" s="108" t="s">
        <v>3</v>
      </c>
      <c r="C15" s="108"/>
      <c r="D15" s="109" t="s">
        <v>10</v>
      </c>
      <c r="E15" s="191">
        <v>57.700820023963161</v>
      </c>
      <c r="F15" s="191">
        <v>39.822881180296001</v>
      </c>
      <c r="G15" s="191">
        <v>74.714640352098442</v>
      </c>
      <c r="H15" s="191">
        <v>63.454306569055142</v>
      </c>
      <c r="I15" s="191">
        <v>61.166185013531909</v>
      </c>
      <c r="J15" s="191">
        <v>43.992427489328321</v>
      </c>
      <c r="K15" s="191">
        <v>89.062243503314903</v>
      </c>
      <c r="L15" s="191">
        <v>73.089098575086453</v>
      </c>
      <c r="M15" s="191">
        <v>60.42882350283616</v>
      </c>
      <c r="N15" s="191">
        <v>49.26221133312665</v>
      </c>
      <c r="O15" s="191">
        <v>87.52903254919822</v>
      </c>
      <c r="P15" s="191">
        <v>69.131787000469416</v>
      </c>
      <c r="Q15" s="191">
        <v>57.26801279244831</v>
      </c>
      <c r="R15" s="191">
        <v>54.022149526523712</v>
      </c>
      <c r="S15" s="191">
        <v>100.16035795309912</v>
      </c>
      <c r="T15" s="191">
        <v>64.48233606987516</v>
      </c>
      <c r="U15" s="191">
        <v>60.018899790650195</v>
      </c>
      <c r="V15" s="191">
        <v>62.982100527892904</v>
      </c>
      <c r="W15" s="191">
        <v>104.56338696308126</v>
      </c>
      <c r="X15" s="191">
        <v>77.111474929277222</v>
      </c>
      <c r="Y15" s="191">
        <v>52.675116600549678</v>
      </c>
      <c r="Z15" s="191">
        <v>48.84991194186594</v>
      </c>
      <c r="AA15" s="191">
        <v>83.55238834954595</v>
      </c>
      <c r="AB15" s="191">
        <v>67.861034754823152</v>
      </c>
      <c r="AC15" s="191">
        <v>51.893981145646279</v>
      </c>
      <c r="AD15" s="191">
        <v>52.436676360499213</v>
      </c>
      <c r="AE15" s="191">
        <v>95.078652201901747</v>
      </c>
      <c r="AF15" s="191">
        <v>71.733045655740071</v>
      </c>
      <c r="AG15" s="191">
        <v>52.094192095708323</v>
      </c>
      <c r="AH15" s="191">
        <v>53.390845335407462</v>
      </c>
      <c r="AI15" s="191">
        <v>78.971814144396149</v>
      </c>
      <c r="AJ15" s="191">
        <v>60.816798506219975</v>
      </c>
      <c r="AK15" s="191">
        <v>47.32085536241631</v>
      </c>
      <c r="AL15" s="191">
        <v>49.091198282468483</v>
      </c>
      <c r="AM15" s="191">
        <v>88.314293167670527</v>
      </c>
      <c r="AN15" s="191">
        <v>66.295904442965124</v>
      </c>
      <c r="AO15" s="191">
        <v>54.588584085038867</v>
      </c>
      <c r="AP15" s="191">
        <v>54.54519189330572</v>
      </c>
      <c r="AQ15" s="191">
        <v>97.99305785407843</v>
      </c>
      <c r="AR15" s="191">
        <v>68.806022509526059</v>
      </c>
      <c r="AS15" s="191">
        <v>67.048865830820702</v>
      </c>
      <c r="AT15" s="191">
        <v>65.96543477372343</v>
      </c>
      <c r="AU15" s="191">
        <v>110.66033779431724</v>
      </c>
      <c r="AV15" s="191">
        <v>78.555700196487194</v>
      </c>
      <c r="AW15" s="191">
        <v>72.527463067788531</v>
      </c>
      <c r="AX15" s="191">
        <v>69.041034222643887</v>
      </c>
      <c r="AY15" s="191">
        <v>116.71357349726522</v>
      </c>
      <c r="AZ15" s="191">
        <v>79.462004614962652</v>
      </c>
      <c r="BA15" s="191">
        <v>90.316450197509681</v>
      </c>
      <c r="BB15" s="191">
        <v>75.526572554330954</v>
      </c>
      <c r="BC15" s="191">
        <v>94.699025762194438</v>
      </c>
      <c r="BD15" s="191">
        <v>72.692664141221485</v>
      </c>
      <c r="BE15" s="191">
        <v>72.668676348120499</v>
      </c>
      <c r="BF15" s="191">
        <v>69.447033633142752</v>
      </c>
      <c r="BG15" s="191">
        <v>99.885456014371954</v>
      </c>
      <c r="BH15" s="191">
        <v>91.820346742669429</v>
      </c>
      <c r="BI15" s="191">
        <v>73.336106466816162</v>
      </c>
      <c r="BJ15" s="191">
        <v>91.929829522623038</v>
      </c>
      <c r="BK15" s="191">
        <v>74.834412103051974</v>
      </c>
      <c r="BL15" s="191">
        <v>93.215295181124958</v>
      </c>
      <c r="BM15" s="191">
        <v>64.183171034828447</v>
      </c>
      <c r="BN15" s="191">
        <v>36.86414167053519</v>
      </c>
      <c r="BO15" s="191">
        <v>67.975787957872754</v>
      </c>
      <c r="BP15" s="191">
        <v>63.329979601384117</v>
      </c>
      <c r="BQ15" s="191">
        <v>48.307483558505524</v>
      </c>
      <c r="BR15" s="191">
        <v>45.745934497569728</v>
      </c>
      <c r="BS15" s="191">
        <v>62.480113135102293</v>
      </c>
      <c r="BT15" s="191">
        <v>78.828270583168205</v>
      </c>
      <c r="BU15" s="191">
        <v>65.181726687345332</v>
      </c>
      <c r="BV15" s="191">
        <v>88.131589953466204</v>
      </c>
      <c r="BW15" s="191">
        <v>68.648487699758647</v>
      </c>
      <c r="BX15" s="191">
        <v>71.271810209501268</v>
      </c>
      <c r="BY15" s="191">
        <v>67.31964437557366</v>
      </c>
      <c r="BZ15" s="191">
        <v>78.448078962781025</v>
      </c>
      <c r="CA15" s="191">
        <v>70.127528075336826</v>
      </c>
      <c r="CB15" s="191">
        <v>84.786597705960233</v>
      </c>
      <c r="CC15" s="191">
        <v>75.032174554186668</v>
      </c>
      <c r="CD15" s="191">
        <v>77.882847511701826</v>
      </c>
      <c r="CE15" s="191">
        <v>80.857709715998396</v>
      </c>
      <c r="CF15" s="191">
        <v>83.282333425228728</v>
      </c>
      <c r="CG15" s="201">
        <v>78.042068774353154</v>
      </c>
    </row>
    <row r="16" spans="1:85">
      <c r="A16" s="202"/>
      <c r="B16" s="195"/>
      <c r="C16" s="196" t="s">
        <v>3</v>
      </c>
      <c r="D16" s="197" t="s">
        <v>10</v>
      </c>
      <c r="E16" s="198">
        <v>57.700820023963161</v>
      </c>
      <c r="F16" s="198">
        <v>39.822881180296001</v>
      </c>
      <c r="G16" s="198">
        <v>74.714640352098442</v>
      </c>
      <c r="H16" s="198">
        <v>63.454306569055142</v>
      </c>
      <c r="I16" s="198">
        <v>61.166185013531909</v>
      </c>
      <c r="J16" s="198">
        <v>43.992427489328321</v>
      </c>
      <c r="K16" s="198">
        <v>89.062243503314903</v>
      </c>
      <c r="L16" s="198">
        <v>73.089098575086453</v>
      </c>
      <c r="M16" s="198">
        <v>60.42882350283616</v>
      </c>
      <c r="N16" s="198">
        <v>49.26221133312665</v>
      </c>
      <c r="O16" s="198">
        <v>87.52903254919822</v>
      </c>
      <c r="P16" s="198">
        <v>69.131787000469416</v>
      </c>
      <c r="Q16" s="198">
        <v>57.26801279244831</v>
      </c>
      <c r="R16" s="198">
        <v>54.022149526523712</v>
      </c>
      <c r="S16" s="198">
        <v>100.16035795309912</v>
      </c>
      <c r="T16" s="198">
        <v>64.48233606987516</v>
      </c>
      <c r="U16" s="198">
        <v>60.018899790650195</v>
      </c>
      <c r="V16" s="198">
        <v>62.982100527892904</v>
      </c>
      <c r="W16" s="198">
        <v>104.56338696308126</v>
      </c>
      <c r="X16" s="198">
        <v>77.111474929277222</v>
      </c>
      <c r="Y16" s="198">
        <v>52.675116600549678</v>
      </c>
      <c r="Z16" s="198">
        <v>48.84991194186594</v>
      </c>
      <c r="AA16" s="198">
        <v>83.55238834954595</v>
      </c>
      <c r="AB16" s="198">
        <v>67.861034754823152</v>
      </c>
      <c r="AC16" s="198">
        <v>51.893981145646279</v>
      </c>
      <c r="AD16" s="198">
        <v>52.436676360499213</v>
      </c>
      <c r="AE16" s="198">
        <v>95.078652201901747</v>
      </c>
      <c r="AF16" s="198">
        <v>71.733045655740071</v>
      </c>
      <c r="AG16" s="198">
        <v>52.094192095708323</v>
      </c>
      <c r="AH16" s="198">
        <v>53.390845335407462</v>
      </c>
      <c r="AI16" s="198">
        <v>78.971814144396149</v>
      </c>
      <c r="AJ16" s="198">
        <v>60.816798506219975</v>
      </c>
      <c r="AK16" s="198">
        <v>47.32085536241631</v>
      </c>
      <c r="AL16" s="198">
        <v>49.091198282468483</v>
      </c>
      <c r="AM16" s="198">
        <v>88.314293167670527</v>
      </c>
      <c r="AN16" s="198">
        <v>66.295904442965124</v>
      </c>
      <c r="AO16" s="198">
        <v>54.588584085038867</v>
      </c>
      <c r="AP16" s="198">
        <v>54.54519189330572</v>
      </c>
      <c r="AQ16" s="198">
        <v>97.99305785407843</v>
      </c>
      <c r="AR16" s="198">
        <v>68.806022509526059</v>
      </c>
      <c r="AS16" s="198">
        <v>67.048865830820702</v>
      </c>
      <c r="AT16" s="198">
        <v>65.96543477372343</v>
      </c>
      <c r="AU16" s="198">
        <v>110.66033779431724</v>
      </c>
      <c r="AV16" s="198">
        <v>78.555700196487194</v>
      </c>
      <c r="AW16" s="198">
        <v>72.527463067788531</v>
      </c>
      <c r="AX16" s="198">
        <v>69.041034222643887</v>
      </c>
      <c r="AY16" s="198">
        <v>116.71357349726522</v>
      </c>
      <c r="AZ16" s="198">
        <v>79.462004614962652</v>
      </c>
      <c r="BA16" s="198">
        <v>90.316450197509681</v>
      </c>
      <c r="BB16" s="198">
        <v>75.526572554330954</v>
      </c>
      <c r="BC16" s="198">
        <v>94.699025762194438</v>
      </c>
      <c r="BD16" s="198">
        <v>72.692664141221485</v>
      </c>
      <c r="BE16" s="198">
        <v>72.668676348120499</v>
      </c>
      <c r="BF16" s="198">
        <v>69.447033633142752</v>
      </c>
      <c r="BG16" s="198">
        <v>99.885456014371954</v>
      </c>
      <c r="BH16" s="198">
        <v>91.820346742669429</v>
      </c>
      <c r="BI16" s="198">
        <v>73.336106466816162</v>
      </c>
      <c r="BJ16" s="198">
        <v>91.929829522623038</v>
      </c>
      <c r="BK16" s="198">
        <v>74.834412103051974</v>
      </c>
      <c r="BL16" s="198">
        <v>93.215295181124958</v>
      </c>
      <c r="BM16" s="198">
        <v>64.183171034828447</v>
      </c>
      <c r="BN16" s="198">
        <v>36.86414167053519</v>
      </c>
      <c r="BO16" s="198">
        <v>67.975787957872754</v>
      </c>
      <c r="BP16" s="198">
        <v>63.329979601384117</v>
      </c>
      <c r="BQ16" s="198">
        <v>48.307483558505524</v>
      </c>
      <c r="BR16" s="198">
        <v>45.745934497569728</v>
      </c>
      <c r="BS16" s="198">
        <v>62.480113135102293</v>
      </c>
      <c r="BT16" s="198">
        <v>78.828270583168205</v>
      </c>
      <c r="BU16" s="198">
        <v>65.181726687345332</v>
      </c>
      <c r="BV16" s="198">
        <v>88.131589953466204</v>
      </c>
      <c r="BW16" s="198">
        <v>68.648487699758647</v>
      </c>
      <c r="BX16" s="198">
        <v>71.271810209501268</v>
      </c>
      <c r="BY16" s="198">
        <v>67.31964437557366</v>
      </c>
      <c r="BZ16" s="198">
        <v>78.448078962781025</v>
      </c>
      <c r="CA16" s="198">
        <v>70.127528075336826</v>
      </c>
      <c r="CB16" s="198">
        <v>84.786597705960233</v>
      </c>
      <c r="CC16" s="198">
        <v>75.032174554186668</v>
      </c>
      <c r="CD16" s="198">
        <v>77.882847511701826</v>
      </c>
      <c r="CE16" s="198">
        <v>80.857709715998396</v>
      </c>
      <c r="CF16" s="198">
        <v>83.282333425228728</v>
      </c>
      <c r="CG16" s="199">
        <v>78.042068774353154</v>
      </c>
    </row>
    <row r="17" spans="1:88">
      <c r="A17" s="200"/>
      <c r="B17" s="108" t="s">
        <v>4</v>
      </c>
      <c r="C17" s="108"/>
      <c r="D17" s="109" t="s">
        <v>11</v>
      </c>
      <c r="E17" s="191">
        <v>3962.7545327406706</v>
      </c>
      <c r="F17" s="191">
        <v>4479.6221551954513</v>
      </c>
      <c r="G17" s="191">
        <v>4621.8052522042954</v>
      </c>
      <c r="H17" s="191">
        <v>4970.6894727900835</v>
      </c>
      <c r="I17" s="191">
        <v>4451.6975208512313</v>
      </c>
      <c r="J17" s="191">
        <v>4679.7341185199748</v>
      </c>
      <c r="K17" s="191">
        <v>5190.3021418862718</v>
      </c>
      <c r="L17" s="191">
        <v>5563.5615799075622</v>
      </c>
      <c r="M17" s="191">
        <v>4826.5418116655837</v>
      </c>
      <c r="N17" s="191">
        <v>5052.8209730958615</v>
      </c>
      <c r="O17" s="191">
        <v>5187.3810408336685</v>
      </c>
      <c r="P17" s="191">
        <v>5782.7449256216241</v>
      </c>
      <c r="Q17" s="191">
        <v>4655.6871157536589</v>
      </c>
      <c r="R17" s="191">
        <v>5090.921113650018</v>
      </c>
      <c r="S17" s="191">
        <v>5086.392857093274</v>
      </c>
      <c r="T17" s="191">
        <v>5521.6623440826943</v>
      </c>
      <c r="U17" s="191">
        <v>4698.8886116537715</v>
      </c>
      <c r="V17" s="191">
        <v>4764.336198433808</v>
      </c>
      <c r="W17" s="191">
        <v>4974.5385837635959</v>
      </c>
      <c r="X17" s="191">
        <v>5275.6955215620847</v>
      </c>
      <c r="Y17" s="191">
        <v>4609.3412873126317</v>
      </c>
      <c r="Z17" s="191">
        <v>4692.2650617742584</v>
      </c>
      <c r="AA17" s="191">
        <v>4937.0765734773704</v>
      </c>
      <c r="AB17" s="191">
        <v>5613.1997963712765</v>
      </c>
      <c r="AC17" s="191">
        <v>4773.4278982772366</v>
      </c>
      <c r="AD17" s="191">
        <v>4895.4092353718297</v>
      </c>
      <c r="AE17" s="191">
        <v>5181.6503561258332</v>
      </c>
      <c r="AF17" s="191">
        <v>5435.7595781443251</v>
      </c>
      <c r="AG17" s="191">
        <v>4663.037049912863</v>
      </c>
      <c r="AH17" s="191">
        <v>4838.7794552299101</v>
      </c>
      <c r="AI17" s="191">
        <v>5072.7669126250921</v>
      </c>
      <c r="AJ17" s="191">
        <v>5337.7602728210486</v>
      </c>
      <c r="AK17" s="191">
        <v>4405.4153812009754</v>
      </c>
      <c r="AL17" s="191">
        <v>4879.9358406947222</v>
      </c>
      <c r="AM17" s="191">
        <v>5027.8250828089949</v>
      </c>
      <c r="AN17" s="191">
        <v>5378.0075158888849</v>
      </c>
      <c r="AO17" s="191">
        <v>4528.3547215831277</v>
      </c>
      <c r="AP17" s="191">
        <v>4779.3174352059459</v>
      </c>
      <c r="AQ17" s="191">
        <v>5011.9024949151299</v>
      </c>
      <c r="AR17" s="191">
        <v>5233.1853653670987</v>
      </c>
      <c r="AS17" s="191">
        <v>4557.2355715744598</v>
      </c>
      <c r="AT17" s="191">
        <v>4780.2860208745888</v>
      </c>
      <c r="AU17" s="191">
        <v>4984.281854145338</v>
      </c>
      <c r="AV17" s="191">
        <v>5357.872901298324</v>
      </c>
      <c r="AW17" s="191">
        <v>4551.9794823271468</v>
      </c>
      <c r="AX17" s="191">
        <v>4981.1897117857661</v>
      </c>
      <c r="AY17" s="191">
        <v>5063.2916817035011</v>
      </c>
      <c r="AZ17" s="191">
        <v>5472.3211845611322</v>
      </c>
      <c r="BA17" s="191">
        <v>4593.5806139825045</v>
      </c>
      <c r="BB17" s="191">
        <v>4518.3630486522034</v>
      </c>
      <c r="BC17" s="191">
        <v>4928.8937154674741</v>
      </c>
      <c r="BD17" s="191">
        <v>5202.2132749094899</v>
      </c>
      <c r="BE17" s="191">
        <v>4418.3419810475662</v>
      </c>
      <c r="BF17" s="191">
        <v>4824.3251149964153</v>
      </c>
      <c r="BG17" s="191">
        <v>4912.797339585486</v>
      </c>
      <c r="BH17" s="191">
        <v>5191.1986617058519</v>
      </c>
      <c r="BI17" s="191">
        <v>4489.7524350932354</v>
      </c>
      <c r="BJ17" s="191">
        <v>4817.9620987096814</v>
      </c>
      <c r="BK17" s="191">
        <v>5033.5547794164977</v>
      </c>
      <c r="BL17" s="191">
        <v>5234.6071407213703</v>
      </c>
      <c r="BM17" s="191">
        <v>4387.1547145826135</v>
      </c>
      <c r="BN17" s="191">
        <v>3216.29889889265</v>
      </c>
      <c r="BO17" s="191">
        <v>4381.4442394472308</v>
      </c>
      <c r="BP17" s="191">
        <v>4974.6972180742987</v>
      </c>
      <c r="BQ17" s="191">
        <v>4451.9582814084197</v>
      </c>
      <c r="BR17" s="191">
        <v>4448.2351016729535</v>
      </c>
      <c r="BS17" s="191">
        <v>5267.0405115931226</v>
      </c>
      <c r="BT17" s="191">
        <v>5477.2907924848487</v>
      </c>
      <c r="BU17" s="191">
        <v>4994.6821872419978</v>
      </c>
      <c r="BV17" s="191">
        <v>5254.7414619885703</v>
      </c>
      <c r="BW17" s="191">
        <v>5472.6627702744518</v>
      </c>
      <c r="BX17" s="191">
        <v>5592.6588368687308</v>
      </c>
      <c r="BY17" s="191">
        <v>4951.4140663768012</v>
      </c>
      <c r="BZ17" s="191">
        <v>5109.3780716084575</v>
      </c>
      <c r="CA17" s="191">
        <v>5256.0721721360869</v>
      </c>
      <c r="CB17" s="191">
        <v>5325.7216397948241</v>
      </c>
      <c r="CC17" s="191">
        <v>4761.9795670982194</v>
      </c>
      <c r="CD17" s="191">
        <v>4996.2960552985187</v>
      </c>
      <c r="CE17" s="191">
        <v>5042.9126356593169</v>
      </c>
      <c r="CF17" s="191">
        <v>5339.189179561532</v>
      </c>
      <c r="CG17" s="201">
        <v>4775.1970192896524</v>
      </c>
    </row>
    <row r="18" spans="1:88" ht="26.4">
      <c r="A18" s="202"/>
      <c r="B18" s="195"/>
      <c r="C18" s="196" t="s">
        <v>55</v>
      </c>
      <c r="D18" s="197" t="s">
        <v>56</v>
      </c>
      <c r="E18" s="198">
        <v>986.48595721805748</v>
      </c>
      <c r="F18" s="198">
        <v>1029.4915909586111</v>
      </c>
      <c r="G18" s="198">
        <v>1084.3401053201285</v>
      </c>
      <c r="H18" s="198">
        <v>1104.3205799566094</v>
      </c>
      <c r="I18" s="198">
        <v>1030.2925040417715</v>
      </c>
      <c r="J18" s="198">
        <v>1070.9427641539717</v>
      </c>
      <c r="K18" s="198">
        <v>1201.4088132723784</v>
      </c>
      <c r="L18" s="198">
        <v>1198.8606262438805</v>
      </c>
      <c r="M18" s="198">
        <v>1086.6452301541158</v>
      </c>
      <c r="N18" s="198">
        <v>1094.1118758015716</v>
      </c>
      <c r="O18" s="198">
        <v>1169.0075793956976</v>
      </c>
      <c r="P18" s="198">
        <v>1215.7700462203093</v>
      </c>
      <c r="Q18" s="198">
        <v>1137.237069807039</v>
      </c>
      <c r="R18" s="198">
        <v>1141.8848128657796</v>
      </c>
      <c r="S18" s="198">
        <v>1175.65599822011</v>
      </c>
      <c r="T18" s="198">
        <v>1157.3241407585497</v>
      </c>
      <c r="U18" s="198">
        <v>1064.4395208964731</v>
      </c>
      <c r="V18" s="198">
        <v>1046.2668283083424</v>
      </c>
      <c r="W18" s="198">
        <v>1110.9297547653891</v>
      </c>
      <c r="X18" s="198">
        <v>1132.405518489164</v>
      </c>
      <c r="Y18" s="198">
        <v>1023.8713940494235</v>
      </c>
      <c r="Z18" s="198">
        <v>990.82537367599286</v>
      </c>
      <c r="AA18" s="198">
        <v>1028.2668099734813</v>
      </c>
      <c r="AB18" s="198">
        <v>1027.79369677514</v>
      </c>
      <c r="AC18" s="198">
        <v>947.6207839957392</v>
      </c>
      <c r="AD18" s="198">
        <v>947.34920219776404</v>
      </c>
      <c r="AE18" s="198">
        <v>1008.3957675520633</v>
      </c>
      <c r="AF18" s="198">
        <v>1033.5105617491099</v>
      </c>
      <c r="AG18" s="198">
        <v>913.54887408980244</v>
      </c>
      <c r="AH18" s="198">
        <v>909.32006204868276</v>
      </c>
      <c r="AI18" s="198">
        <v>988.08222210269378</v>
      </c>
      <c r="AJ18" s="198">
        <v>1028.9099695872878</v>
      </c>
      <c r="AK18" s="198">
        <v>932.25775132573483</v>
      </c>
      <c r="AL18" s="198">
        <v>989.43138513489851</v>
      </c>
      <c r="AM18" s="198">
        <v>1021.6278820212809</v>
      </c>
      <c r="AN18" s="198">
        <v>1047.8878021058392</v>
      </c>
      <c r="AO18" s="198">
        <v>941.63418973319506</v>
      </c>
      <c r="AP18" s="198">
        <v>1010.4909962974956</v>
      </c>
      <c r="AQ18" s="198">
        <v>1075.7984784724154</v>
      </c>
      <c r="AR18" s="198">
        <v>1054.4754324908827</v>
      </c>
      <c r="AS18" s="198">
        <v>1033.4323737366449</v>
      </c>
      <c r="AT18" s="198">
        <v>980.05419384462527</v>
      </c>
      <c r="AU18" s="198">
        <v>1093.7421928812591</v>
      </c>
      <c r="AV18" s="198">
        <v>1099.3273615355652</v>
      </c>
      <c r="AW18" s="198">
        <v>1027.7685146013068</v>
      </c>
      <c r="AX18" s="198">
        <v>1055.4508172480187</v>
      </c>
      <c r="AY18" s="198">
        <v>1103.9247132718506</v>
      </c>
      <c r="AZ18" s="198">
        <v>1083.8319553942033</v>
      </c>
      <c r="BA18" s="198">
        <v>996.067722633637</v>
      </c>
      <c r="BB18" s="198">
        <v>1006.9518402679847</v>
      </c>
      <c r="BC18" s="198">
        <v>1097.0553967528315</v>
      </c>
      <c r="BD18" s="198">
        <v>1085.7567754959789</v>
      </c>
      <c r="BE18" s="198">
        <v>1025.8893463726556</v>
      </c>
      <c r="BF18" s="198">
        <v>1061.0641099734273</v>
      </c>
      <c r="BG18" s="198">
        <v>1078.93338187463</v>
      </c>
      <c r="BH18" s="198">
        <v>1097.1919497840379</v>
      </c>
      <c r="BI18" s="198">
        <v>1050.1862114491382</v>
      </c>
      <c r="BJ18" s="198">
        <v>1087.376735197417</v>
      </c>
      <c r="BK18" s="198">
        <v>1147.5057891792153</v>
      </c>
      <c r="BL18" s="198">
        <v>1174.0291154861538</v>
      </c>
      <c r="BM18" s="198">
        <v>1090.2726489843365</v>
      </c>
      <c r="BN18" s="198">
        <v>964.6840064160674</v>
      </c>
      <c r="BO18" s="198">
        <v>1032.7659097159906</v>
      </c>
      <c r="BP18" s="198">
        <v>1093.6258151182124</v>
      </c>
      <c r="BQ18" s="198">
        <v>1059.9097525022216</v>
      </c>
      <c r="BR18" s="198">
        <v>1020.8471249653978</v>
      </c>
      <c r="BS18" s="198">
        <v>1166.5002956893234</v>
      </c>
      <c r="BT18" s="198">
        <v>1193.1521174868685</v>
      </c>
      <c r="BU18" s="198">
        <v>1152.8298071076463</v>
      </c>
      <c r="BV18" s="198">
        <v>1184.7503498182264</v>
      </c>
      <c r="BW18" s="198">
        <v>1186.7104201551972</v>
      </c>
      <c r="BX18" s="198">
        <v>1194.5689813865677</v>
      </c>
      <c r="BY18" s="198">
        <v>1124.8475206224184</v>
      </c>
      <c r="BZ18" s="198">
        <v>1171.6048860183944</v>
      </c>
      <c r="CA18" s="198">
        <v>1199.5451474737465</v>
      </c>
      <c r="CB18" s="198">
        <v>1168.8881723785973</v>
      </c>
      <c r="CC18" s="198">
        <v>1088.7748104723837</v>
      </c>
      <c r="CD18" s="198">
        <v>1144.3359082077798</v>
      </c>
      <c r="CE18" s="198">
        <v>1161.7529811299867</v>
      </c>
      <c r="CF18" s="198">
        <v>1176.6826250806771</v>
      </c>
      <c r="CG18" s="199">
        <v>1092.3767042262539</v>
      </c>
    </row>
    <row r="19" spans="1:88" ht="39.6">
      <c r="A19" s="200"/>
      <c r="B19" s="203"/>
      <c r="C19" s="108" t="s">
        <v>57</v>
      </c>
      <c r="D19" s="204" t="s">
        <v>58</v>
      </c>
      <c r="E19" s="205">
        <v>506.65916306596529</v>
      </c>
      <c r="F19" s="205">
        <v>607.25661574591641</v>
      </c>
      <c r="G19" s="205">
        <v>649.35204368851214</v>
      </c>
      <c r="H19" s="205">
        <v>791.93976794648756</v>
      </c>
      <c r="I19" s="205">
        <v>580.45632632927936</v>
      </c>
      <c r="J19" s="205">
        <v>690.35138935868974</v>
      </c>
      <c r="K19" s="205">
        <v>689.19298250008057</v>
      </c>
      <c r="L19" s="205">
        <v>897.61135662570268</v>
      </c>
      <c r="M19" s="205">
        <v>684.67844700109595</v>
      </c>
      <c r="N19" s="205">
        <v>808.46365451416125</v>
      </c>
      <c r="O19" s="205">
        <v>776.95263359684657</v>
      </c>
      <c r="P19" s="205">
        <v>1059.8314524767718</v>
      </c>
      <c r="Q19" s="205">
        <v>699.77119378554676</v>
      </c>
      <c r="R19" s="205">
        <v>799.18963168312007</v>
      </c>
      <c r="S19" s="205">
        <v>800.40458108067332</v>
      </c>
      <c r="T19" s="205">
        <v>922.42849078194422</v>
      </c>
      <c r="U19" s="205">
        <v>670.39799174364111</v>
      </c>
      <c r="V19" s="205">
        <v>712.58623404856462</v>
      </c>
      <c r="W19" s="205">
        <v>721.79165569686927</v>
      </c>
      <c r="X19" s="205">
        <v>795.7230848596231</v>
      </c>
      <c r="Y19" s="205">
        <v>703.46298368669852</v>
      </c>
      <c r="Z19" s="205">
        <v>668.08123398143391</v>
      </c>
      <c r="AA19" s="205">
        <v>699.812932371231</v>
      </c>
      <c r="AB19" s="205">
        <v>828.38908936230087</v>
      </c>
      <c r="AC19" s="205">
        <v>648.29039761810884</v>
      </c>
      <c r="AD19" s="205">
        <v>697.10124639609296</v>
      </c>
      <c r="AE19" s="205">
        <v>818.13267282311449</v>
      </c>
      <c r="AF19" s="205">
        <v>860.63362360752319</v>
      </c>
      <c r="AG19" s="205">
        <v>729.9924961378814</v>
      </c>
      <c r="AH19" s="205">
        <v>748.0968308358473</v>
      </c>
      <c r="AI19" s="205">
        <v>708.92936813380174</v>
      </c>
      <c r="AJ19" s="205">
        <v>810.54546129197138</v>
      </c>
      <c r="AK19" s="205">
        <v>600.92949358243027</v>
      </c>
      <c r="AL19" s="205">
        <v>817.9201848834764</v>
      </c>
      <c r="AM19" s="205">
        <v>793.59669715978873</v>
      </c>
      <c r="AN19" s="205">
        <v>954.3278806727169</v>
      </c>
      <c r="AO19" s="205">
        <v>689.3350339397889</v>
      </c>
      <c r="AP19" s="205">
        <v>753.69859550639217</v>
      </c>
      <c r="AQ19" s="205">
        <v>814.7359020258483</v>
      </c>
      <c r="AR19" s="205">
        <v>849.58002546908426</v>
      </c>
      <c r="AS19" s="205">
        <v>658.07619098339183</v>
      </c>
      <c r="AT19" s="205">
        <v>758.36233459912557</v>
      </c>
      <c r="AU19" s="205">
        <v>815.59921978589614</v>
      </c>
      <c r="AV19" s="205">
        <v>918.48888756706094</v>
      </c>
      <c r="AW19" s="205">
        <v>700.71090247768518</v>
      </c>
      <c r="AX19" s="205">
        <v>818.05325128214133</v>
      </c>
      <c r="AY19" s="205">
        <v>816.29662919671091</v>
      </c>
      <c r="AZ19" s="205">
        <v>907.83087737367464</v>
      </c>
      <c r="BA19" s="205">
        <v>719.74591065143682</v>
      </c>
      <c r="BB19" s="205">
        <v>732.65680148716922</v>
      </c>
      <c r="BC19" s="205">
        <v>815.72068484795454</v>
      </c>
      <c r="BD19" s="205">
        <v>890.82853998451685</v>
      </c>
      <c r="BE19" s="205">
        <v>673.25424120321225</v>
      </c>
      <c r="BF19" s="205">
        <v>763.85865030115463</v>
      </c>
      <c r="BG19" s="205">
        <v>789.81723942238443</v>
      </c>
      <c r="BH19" s="205">
        <v>852.38456327596782</v>
      </c>
      <c r="BI19" s="205">
        <v>668.57215800630831</v>
      </c>
      <c r="BJ19" s="205">
        <v>786.74422890102903</v>
      </c>
      <c r="BK19" s="205">
        <v>800.73170002034271</v>
      </c>
      <c r="BL19" s="205">
        <v>851.2744963898682</v>
      </c>
      <c r="BM19" s="205">
        <v>631.5247532529504</v>
      </c>
      <c r="BN19" s="205">
        <v>273.12605172817911</v>
      </c>
      <c r="BO19" s="205">
        <v>630.19030796192476</v>
      </c>
      <c r="BP19" s="205">
        <v>810.68436884525465</v>
      </c>
      <c r="BQ19" s="205">
        <v>720.50797130131605</v>
      </c>
      <c r="BR19" s="205">
        <v>774.26918455420787</v>
      </c>
      <c r="BS19" s="205">
        <v>905.59501966668051</v>
      </c>
      <c r="BT19" s="205">
        <v>1057.3848180576758</v>
      </c>
      <c r="BU19" s="205">
        <v>937.56536966193778</v>
      </c>
      <c r="BV19" s="205">
        <v>1040.6536553852725</v>
      </c>
      <c r="BW19" s="205">
        <v>976.59318819873852</v>
      </c>
      <c r="BX19" s="205">
        <v>974.15508009071641</v>
      </c>
      <c r="BY19" s="205">
        <v>855.8961930068383</v>
      </c>
      <c r="BZ19" s="205">
        <v>840.83069024241524</v>
      </c>
      <c r="CA19" s="205">
        <v>861.32874722519375</v>
      </c>
      <c r="CB19" s="205">
        <v>927.50232780417957</v>
      </c>
      <c r="CC19" s="205">
        <v>802.17747056745259</v>
      </c>
      <c r="CD19" s="205">
        <v>858.80094139952212</v>
      </c>
      <c r="CE19" s="205">
        <v>897.27135774446276</v>
      </c>
      <c r="CF19" s="205">
        <v>1018.6469709966312</v>
      </c>
      <c r="CG19" s="206">
        <v>852.91715746167608</v>
      </c>
    </row>
    <row r="20" spans="1:88" ht="52.8">
      <c r="A20" s="194"/>
      <c r="B20" s="195"/>
      <c r="C20" s="196" t="s">
        <v>59</v>
      </c>
      <c r="D20" s="197" t="s">
        <v>60</v>
      </c>
      <c r="E20" s="198">
        <v>287.18127231712396</v>
      </c>
      <c r="F20" s="198">
        <v>304.50882447046826</v>
      </c>
      <c r="G20" s="198">
        <v>327.00788684938914</v>
      </c>
      <c r="H20" s="198">
        <v>333.86309501733717</v>
      </c>
      <c r="I20" s="198">
        <v>325.45654084415315</v>
      </c>
      <c r="J20" s="198">
        <v>313.63021091647948</v>
      </c>
      <c r="K20" s="198">
        <v>356.31439459762697</v>
      </c>
      <c r="L20" s="198">
        <v>353.66509036905478</v>
      </c>
      <c r="M20" s="198">
        <v>344.47529398690017</v>
      </c>
      <c r="N20" s="198">
        <v>345.23175418379191</v>
      </c>
      <c r="O20" s="198">
        <v>375.75699753518722</v>
      </c>
      <c r="P20" s="198">
        <v>417.98192082446985</v>
      </c>
      <c r="Q20" s="198">
        <v>366.04912064611989</v>
      </c>
      <c r="R20" s="198">
        <v>354.15365234670952</v>
      </c>
      <c r="S20" s="198">
        <v>330.94436794972484</v>
      </c>
      <c r="T20" s="198">
        <v>442.84703761730026</v>
      </c>
      <c r="U20" s="198">
        <v>348.12386605189226</v>
      </c>
      <c r="V20" s="198">
        <v>370.32339928237656</v>
      </c>
      <c r="W20" s="198">
        <v>343.26105548912017</v>
      </c>
      <c r="X20" s="198">
        <v>380.12666823850316</v>
      </c>
      <c r="Y20" s="198">
        <v>345.73698387088461</v>
      </c>
      <c r="Z20" s="198">
        <v>380.65153086881401</v>
      </c>
      <c r="AA20" s="198">
        <v>348.88521620444686</v>
      </c>
      <c r="AB20" s="198">
        <v>420.44612258268745</v>
      </c>
      <c r="AC20" s="198">
        <v>316.17292103523397</v>
      </c>
      <c r="AD20" s="198">
        <v>344.57191879061145</v>
      </c>
      <c r="AE20" s="198">
        <v>363.11991452024552</v>
      </c>
      <c r="AF20" s="198">
        <v>446.08143059790206</v>
      </c>
      <c r="AG20" s="198">
        <v>406.55378976417046</v>
      </c>
      <c r="AH20" s="198">
        <v>456.02234896074287</v>
      </c>
      <c r="AI20" s="198">
        <v>479.84286150980387</v>
      </c>
      <c r="AJ20" s="198">
        <v>481.41487432539446</v>
      </c>
      <c r="AK20" s="198">
        <v>329.21880594146722</v>
      </c>
      <c r="AL20" s="198">
        <v>257.31222074690191</v>
      </c>
      <c r="AM20" s="198">
        <v>240.88459599618614</v>
      </c>
      <c r="AN20" s="198">
        <v>293.32854081701333</v>
      </c>
      <c r="AO20" s="198">
        <v>267.04711482550914</v>
      </c>
      <c r="AP20" s="198">
        <v>275.99152175102398</v>
      </c>
      <c r="AQ20" s="198">
        <v>270.70515089910975</v>
      </c>
      <c r="AR20" s="198">
        <v>305.1857524198341</v>
      </c>
      <c r="AS20" s="198">
        <v>249.33589485808434</v>
      </c>
      <c r="AT20" s="198">
        <v>266.42171170599363</v>
      </c>
      <c r="AU20" s="198">
        <v>278.71437667010355</v>
      </c>
      <c r="AV20" s="198">
        <v>345.56139140221046</v>
      </c>
      <c r="AW20" s="198">
        <v>275.85455805257629</v>
      </c>
      <c r="AX20" s="198">
        <v>287.2011095226452</v>
      </c>
      <c r="AY20" s="198">
        <v>300.35888629839627</v>
      </c>
      <c r="AZ20" s="198">
        <v>329.28851407033665</v>
      </c>
      <c r="BA20" s="198">
        <v>280.77191790802635</v>
      </c>
      <c r="BB20" s="198">
        <v>270.96957436125103</v>
      </c>
      <c r="BC20" s="198">
        <v>289.23629827751148</v>
      </c>
      <c r="BD20" s="198">
        <v>306.76755035451617</v>
      </c>
      <c r="BE20" s="198">
        <v>267.95225090400658</v>
      </c>
      <c r="BF20" s="198">
        <v>288.45635472361539</v>
      </c>
      <c r="BG20" s="198">
        <v>284.35156144428163</v>
      </c>
      <c r="BH20" s="198">
        <v>312.76437217662738</v>
      </c>
      <c r="BI20" s="198">
        <v>253.32157056804709</v>
      </c>
      <c r="BJ20" s="198">
        <v>265.25998189691421</v>
      </c>
      <c r="BK20" s="198">
        <v>291.34345380121886</v>
      </c>
      <c r="BL20" s="198">
        <v>312.54161700077185</v>
      </c>
      <c r="BM20" s="198">
        <v>260.16373498946416</v>
      </c>
      <c r="BN20" s="198">
        <v>182.7407860420501</v>
      </c>
      <c r="BO20" s="198">
        <v>231.25611757810768</v>
      </c>
      <c r="BP20" s="198">
        <v>271.8429440982294</v>
      </c>
      <c r="BQ20" s="198">
        <v>232.82490539105103</v>
      </c>
      <c r="BR20" s="198">
        <v>234.95409957924599</v>
      </c>
      <c r="BS20" s="198">
        <v>278.1433913247036</v>
      </c>
      <c r="BT20" s="198">
        <v>290.79785095053342</v>
      </c>
      <c r="BU20" s="198">
        <v>275.00228584126177</v>
      </c>
      <c r="BV20" s="198">
        <v>264.18334849430272</v>
      </c>
      <c r="BW20" s="198">
        <v>269.4553477587271</v>
      </c>
      <c r="BX20" s="198">
        <v>286.3166941753808</v>
      </c>
      <c r="BY20" s="198">
        <v>253.53605225754785</v>
      </c>
      <c r="BZ20" s="198">
        <v>259.19504702169843</v>
      </c>
      <c r="CA20" s="198">
        <v>276.03702206667367</v>
      </c>
      <c r="CB20" s="198">
        <v>300.06141342590814</v>
      </c>
      <c r="CC20" s="198">
        <v>257.48948670733398</v>
      </c>
      <c r="CD20" s="198">
        <v>274.73596972158958</v>
      </c>
      <c r="CE20" s="198">
        <v>271.37787986523097</v>
      </c>
      <c r="CF20" s="198">
        <v>292.48413379027437</v>
      </c>
      <c r="CG20" s="199">
        <v>267.65887500725751</v>
      </c>
    </row>
    <row r="21" spans="1:88" ht="66">
      <c r="A21" s="163"/>
      <c r="B21" s="207"/>
      <c r="C21" s="108" t="s">
        <v>61</v>
      </c>
      <c r="D21" s="204" t="s">
        <v>62</v>
      </c>
      <c r="E21" s="205">
        <v>914.6388137349262</v>
      </c>
      <c r="F21" s="205">
        <v>1086.4624118581719</v>
      </c>
      <c r="G21" s="205">
        <v>990.62834955562789</v>
      </c>
      <c r="H21" s="205">
        <v>962.99328245069546</v>
      </c>
      <c r="I21" s="205">
        <v>972.80468202632062</v>
      </c>
      <c r="J21" s="205">
        <v>1000.9291524038973</v>
      </c>
      <c r="K21" s="205">
        <v>1082.538273938917</v>
      </c>
      <c r="L21" s="205">
        <v>1046.5780489101774</v>
      </c>
      <c r="M21" s="205">
        <v>1021.2756120434539</v>
      </c>
      <c r="N21" s="205">
        <v>1075.1512211641534</v>
      </c>
      <c r="O21" s="205">
        <v>1059.9689962089917</v>
      </c>
      <c r="P21" s="205">
        <v>1109.8316729316741</v>
      </c>
      <c r="Q21" s="205">
        <v>931.58352055623845</v>
      </c>
      <c r="R21" s="205">
        <v>1001.6033795374581</v>
      </c>
      <c r="S21" s="205">
        <v>1047.7761611138317</v>
      </c>
      <c r="T21" s="205">
        <v>1020.8462326779041</v>
      </c>
      <c r="U21" s="205">
        <v>1022.363889645329</v>
      </c>
      <c r="V21" s="205">
        <v>1088.6037355786607</v>
      </c>
      <c r="W21" s="205">
        <v>1093.6761360234159</v>
      </c>
      <c r="X21" s="205">
        <v>1099.2802908787176</v>
      </c>
      <c r="Y21" s="205">
        <v>1003.0178099080856</v>
      </c>
      <c r="Z21" s="205">
        <v>1094.318020750715</v>
      </c>
      <c r="AA21" s="205">
        <v>1116.3422845653988</v>
      </c>
      <c r="AB21" s="205">
        <v>1076.0794391976403</v>
      </c>
      <c r="AC21" s="205">
        <v>1065.2269160733429</v>
      </c>
      <c r="AD21" s="205">
        <v>1163.6227206262661</v>
      </c>
      <c r="AE21" s="205">
        <v>1193.8369681597212</v>
      </c>
      <c r="AF21" s="205">
        <v>1153.9964853844633</v>
      </c>
      <c r="AG21" s="205">
        <v>1043.927044299201</v>
      </c>
      <c r="AH21" s="205">
        <v>1098.1945264812339</v>
      </c>
      <c r="AI21" s="205">
        <v>1119.0615653134014</v>
      </c>
      <c r="AJ21" s="205">
        <v>1161.8928154484925</v>
      </c>
      <c r="AK21" s="205">
        <v>1072.0888419877847</v>
      </c>
      <c r="AL21" s="205">
        <v>1264.2250230061318</v>
      </c>
      <c r="AM21" s="205">
        <v>1272.1277700498686</v>
      </c>
      <c r="AN21" s="205">
        <v>1206.2012409010986</v>
      </c>
      <c r="AO21" s="205">
        <v>1122.5876902589212</v>
      </c>
      <c r="AP21" s="205">
        <v>1249.3077854342669</v>
      </c>
      <c r="AQ21" s="205">
        <v>1257.8939755113756</v>
      </c>
      <c r="AR21" s="205">
        <v>1221.3832851738566</v>
      </c>
      <c r="AS21" s="205">
        <v>1201.7187892726897</v>
      </c>
      <c r="AT21" s="205">
        <v>1247.8875201061894</v>
      </c>
      <c r="AU21" s="205">
        <v>1259.2091467261064</v>
      </c>
      <c r="AV21" s="205">
        <v>1232.6625647330484</v>
      </c>
      <c r="AW21" s="205">
        <v>1207.1571386078067</v>
      </c>
      <c r="AX21" s="205">
        <v>1273.6604982042504</v>
      </c>
      <c r="AY21" s="205">
        <v>1262.7197063820629</v>
      </c>
      <c r="AZ21" s="205">
        <v>1319.3212430665301</v>
      </c>
      <c r="BA21" s="205">
        <v>1230.9448195534733</v>
      </c>
      <c r="BB21" s="205">
        <v>1238.0371014080929</v>
      </c>
      <c r="BC21" s="205">
        <v>1294.7979284177002</v>
      </c>
      <c r="BD21" s="205">
        <v>1262.3446786455045</v>
      </c>
      <c r="BE21" s="205">
        <v>1170.7077537061082</v>
      </c>
      <c r="BF21" s="205">
        <v>1248.582049230562</v>
      </c>
      <c r="BG21" s="205">
        <v>1235.2393775672956</v>
      </c>
      <c r="BH21" s="205">
        <v>1252.5448916722733</v>
      </c>
      <c r="BI21" s="205">
        <v>1184.6546682509904</v>
      </c>
      <c r="BJ21" s="205">
        <v>1222.0794649858519</v>
      </c>
      <c r="BK21" s="205">
        <v>1265.5761075604455</v>
      </c>
      <c r="BL21" s="205">
        <v>1251.768710376979</v>
      </c>
      <c r="BM21" s="205">
        <v>1144.0353928143129</v>
      </c>
      <c r="BN21" s="205">
        <v>1016.0795332806317</v>
      </c>
      <c r="BO21" s="205">
        <v>1217.6416107301143</v>
      </c>
      <c r="BP21" s="205">
        <v>1246.3200107175523</v>
      </c>
      <c r="BQ21" s="205">
        <v>1153.7583414799369</v>
      </c>
      <c r="BR21" s="205">
        <v>1179.2365006521145</v>
      </c>
      <c r="BS21" s="205">
        <v>1385.5735778093983</v>
      </c>
      <c r="BT21" s="205">
        <v>1333.0846375052995</v>
      </c>
      <c r="BU21" s="205">
        <v>1287.8819642049878</v>
      </c>
      <c r="BV21" s="205">
        <v>1304.26199970529</v>
      </c>
      <c r="BW21" s="205">
        <v>1366.684106408615</v>
      </c>
      <c r="BX21" s="205">
        <v>1344.5292600387381</v>
      </c>
      <c r="BY21" s="205">
        <v>1325.4321218707655</v>
      </c>
      <c r="BZ21" s="205">
        <v>1343.2512247601592</v>
      </c>
      <c r="CA21" s="205">
        <v>1370.1104550817652</v>
      </c>
      <c r="CB21" s="205">
        <v>1307.5767612574869</v>
      </c>
      <c r="CC21" s="205">
        <v>1241.973700717014</v>
      </c>
      <c r="CD21" s="205">
        <v>1295.6429386689906</v>
      </c>
      <c r="CE21" s="205">
        <v>1312.9457007726512</v>
      </c>
      <c r="CF21" s="205">
        <v>1310.1796428699815</v>
      </c>
      <c r="CG21" s="206">
        <v>1308.7207177185196</v>
      </c>
    </row>
    <row r="22" spans="1:88" ht="79.2">
      <c r="A22" s="202"/>
      <c r="B22" s="208"/>
      <c r="C22" s="196" t="s">
        <v>63</v>
      </c>
      <c r="D22" s="197" t="s">
        <v>64</v>
      </c>
      <c r="E22" s="198">
        <v>1040.080338879792</v>
      </c>
      <c r="F22" s="198">
        <v>1231.9474630324444</v>
      </c>
      <c r="G22" s="198">
        <v>1255.8078803206713</v>
      </c>
      <c r="H22" s="198">
        <v>1319.7628269780323</v>
      </c>
      <c r="I22" s="198">
        <v>1254.2454607092288</v>
      </c>
      <c r="J22" s="198">
        <v>1292.8611296092286</v>
      </c>
      <c r="K22" s="198">
        <v>1381.6421227006736</v>
      </c>
      <c r="L22" s="198">
        <v>1455.7514393374156</v>
      </c>
      <c r="M22" s="198">
        <v>1332.0975027267805</v>
      </c>
      <c r="N22" s="198">
        <v>1308.6399018028203</v>
      </c>
      <c r="O22" s="198">
        <v>1430.0531644850114</v>
      </c>
      <c r="P22" s="198">
        <v>1399.9930748852114</v>
      </c>
      <c r="Q22" s="198">
        <v>1079.599428788466</v>
      </c>
      <c r="R22" s="198">
        <v>1391.0991733307442</v>
      </c>
      <c r="S22" s="198">
        <v>1308.6622495427889</v>
      </c>
      <c r="T22" s="198">
        <v>1448.4735894657515</v>
      </c>
      <c r="U22" s="198">
        <v>1167.3149916618495</v>
      </c>
      <c r="V22" s="198">
        <v>1133.3518300235271</v>
      </c>
      <c r="W22" s="198">
        <v>1315.4549783837335</v>
      </c>
      <c r="X22" s="198">
        <v>1331.6481268107652</v>
      </c>
      <c r="Y22" s="198">
        <v>1133.2640427430904</v>
      </c>
      <c r="Z22" s="198">
        <v>1149.7198136257546</v>
      </c>
      <c r="AA22" s="198">
        <v>1307.2667552808148</v>
      </c>
      <c r="AB22" s="198">
        <v>1601.9337165542845</v>
      </c>
      <c r="AC22" s="198">
        <v>1176.5415819130694</v>
      </c>
      <c r="AD22" s="198">
        <v>1331.8050177654411</v>
      </c>
      <c r="AE22" s="198">
        <v>1324.9852431415252</v>
      </c>
      <c r="AF22" s="198">
        <v>1469.8263379657467</v>
      </c>
      <c r="AG22" s="198">
        <v>1038.4457775791768</v>
      </c>
      <c r="AH22" s="198">
        <v>1116.690259216635</v>
      </c>
      <c r="AI22" s="198">
        <v>1193.5049190143516</v>
      </c>
      <c r="AJ22" s="198">
        <v>1245.5005688933668</v>
      </c>
      <c r="AK22" s="198">
        <v>1001.0921727692908</v>
      </c>
      <c r="AL22" s="198">
        <v>1099.6746904918734</v>
      </c>
      <c r="AM22" s="198">
        <v>1263.4708326707673</v>
      </c>
      <c r="AN22" s="198">
        <v>1386.7692243955526</v>
      </c>
      <c r="AO22" s="198">
        <v>1095.3320239436489</v>
      </c>
      <c r="AP22" s="198">
        <v>1067.2996846935584</v>
      </c>
      <c r="AQ22" s="198">
        <v>1155.8507286005904</v>
      </c>
      <c r="AR22" s="198">
        <v>1333.2665086234265</v>
      </c>
      <c r="AS22" s="198">
        <v>1022.1767027070832</v>
      </c>
      <c r="AT22" s="198">
        <v>1101.4456994840707</v>
      </c>
      <c r="AU22" s="198">
        <v>1111.4941796579794</v>
      </c>
      <c r="AV22" s="198">
        <v>1268.2741094020992</v>
      </c>
      <c r="AW22" s="198">
        <v>995.13777314812273</v>
      </c>
      <c r="AX22" s="198">
        <v>1114.7230514260355</v>
      </c>
      <c r="AY22" s="198">
        <v>1147.9993399769219</v>
      </c>
      <c r="AZ22" s="198">
        <v>1287.1673285749971</v>
      </c>
      <c r="BA22" s="198">
        <v>964.25132370172798</v>
      </c>
      <c r="BB22" s="198">
        <v>896.75787595530346</v>
      </c>
      <c r="BC22" s="198">
        <v>987.891344307743</v>
      </c>
      <c r="BD22" s="198">
        <v>1153.2058621099823</v>
      </c>
      <c r="BE22" s="198">
        <v>872.93405132291559</v>
      </c>
      <c r="BF22" s="198">
        <v>1042.4329905727932</v>
      </c>
      <c r="BG22" s="198">
        <v>1099.2803035910674</v>
      </c>
      <c r="BH22" s="198">
        <v>1214.2754335752372</v>
      </c>
      <c r="BI22" s="198">
        <v>958.11466505091278</v>
      </c>
      <c r="BJ22" s="198">
        <v>1037.7839016280632</v>
      </c>
      <c r="BK22" s="198">
        <v>1060.9806194361245</v>
      </c>
      <c r="BL22" s="198">
        <v>1164.6381283448652</v>
      </c>
      <c r="BM22" s="198">
        <v>885.28361842563004</v>
      </c>
      <c r="BN22" s="198">
        <v>516.67555353022954</v>
      </c>
      <c r="BO22" s="198">
        <v>881.77572997932566</v>
      </c>
      <c r="BP22" s="198">
        <v>1096.9963260131969</v>
      </c>
      <c r="BQ22" s="198">
        <v>916.52426095841133</v>
      </c>
      <c r="BR22" s="198">
        <v>891.78055787721325</v>
      </c>
      <c r="BS22" s="198">
        <v>1091.9980409271213</v>
      </c>
      <c r="BT22" s="198">
        <v>1121.7312241812554</v>
      </c>
      <c r="BU22" s="198">
        <v>936.29255331709987</v>
      </c>
      <c r="BV22" s="198">
        <v>1047.6028765476258</v>
      </c>
      <c r="BW22" s="198">
        <v>1214.2423386298249</v>
      </c>
      <c r="BX22" s="198">
        <v>1315.4170562981992</v>
      </c>
      <c r="BY22" s="198">
        <v>947.69761462781264</v>
      </c>
      <c r="BZ22" s="198">
        <v>1055.4159018733665</v>
      </c>
      <c r="CA22" s="198">
        <v>1094.2941657518295</v>
      </c>
      <c r="CB22" s="198">
        <v>1112.8563457602215</v>
      </c>
      <c r="CC22" s="198">
        <v>941.45145169281341</v>
      </c>
      <c r="CD22" s="198">
        <v>974.9773117231083</v>
      </c>
      <c r="CE22" s="198">
        <v>929.06039134293087</v>
      </c>
      <c r="CF22" s="198">
        <v>1031.6508080416811</v>
      </c>
      <c r="CG22" s="199">
        <v>808.18698651813486</v>
      </c>
    </row>
    <row r="23" spans="1:88">
      <c r="A23" s="200"/>
      <c r="B23" s="203"/>
      <c r="C23" s="108" t="s">
        <v>65</v>
      </c>
      <c r="D23" s="204" t="s">
        <v>66</v>
      </c>
      <c r="E23" s="205">
        <v>270.05019536726064</v>
      </c>
      <c r="F23" s="205">
        <v>264.1185138565794</v>
      </c>
      <c r="G23" s="205">
        <v>385.38772311381655</v>
      </c>
      <c r="H23" s="205">
        <v>543.66162034663148</v>
      </c>
      <c r="I23" s="205">
        <v>363.30026938579647</v>
      </c>
      <c r="J23" s="205">
        <v>392.4045272184444</v>
      </c>
      <c r="K23" s="205">
        <v>577.02216265032189</v>
      </c>
      <c r="L23" s="205">
        <v>720.71515101992668</v>
      </c>
      <c r="M23" s="205">
        <v>426.82316142475264</v>
      </c>
      <c r="N23" s="205">
        <v>460.06817890559648</v>
      </c>
      <c r="O23" s="205">
        <v>448.71801929692947</v>
      </c>
      <c r="P23" s="205">
        <v>588.10748350961399</v>
      </c>
      <c r="Q23" s="205">
        <v>452.87185640282792</v>
      </c>
      <c r="R23" s="205">
        <v>479.99786559203881</v>
      </c>
      <c r="S23" s="205">
        <v>489.40378323955679</v>
      </c>
      <c r="T23" s="205">
        <v>560.48358128932318</v>
      </c>
      <c r="U23" s="205">
        <v>442.17946631100699</v>
      </c>
      <c r="V23" s="205">
        <v>391.2078751071366</v>
      </c>
      <c r="W23" s="205">
        <v>429.54374001564685</v>
      </c>
      <c r="X23" s="205">
        <v>570.12646649609417</v>
      </c>
      <c r="Y23" s="205">
        <v>416.45555493961547</v>
      </c>
      <c r="Z23" s="205">
        <v>409.10168566921095</v>
      </c>
      <c r="AA23" s="205">
        <v>481.41718327483159</v>
      </c>
      <c r="AB23" s="205">
        <v>722.04424092056081</v>
      </c>
      <c r="AC23" s="205">
        <v>659.16797588741372</v>
      </c>
      <c r="AD23" s="205">
        <v>439.39729718468584</v>
      </c>
      <c r="AE23" s="205">
        <v>493.6890989188089</v>
      </c>
      <c r="AF23" s="205">
        <v>483.27536393434661</v>
      </c>
      <c r="AG23" s="205">
        <v>440.91480229486604</v>
      </c>
      <c r="AH23" s="205">
        <v>409.13583858797568</v>
      </c>
      <c r="AI23" s="205">
        <v>494.64398011778849</v>
      </c>
      <c r="AJ23" s="205">
        <v>523.45892905640972</v>
      </c>
      <c r="AK23" s="205">
        <v>480.21458840922844</v>
      </c>
      <c r="AL23" s="205">
        <v>458.63747263358619</v>
      </c>
      <c r="AM23" s="205">
        <v>455.28651743027461</v>
      </c>
      <c r="AN23" s="205">
        <v>498.46445091035008</v>
      </c>
      <c r="AO23" s="205">
        <v>413.63417684199169</v>
      </c>
      <c r="AP23" s="205">
        <v>419.21377244643662</v>
      </c>
      <c r="AQ23" s="205">
        <v>435.47330648727922</v>
      </c>
      <c r="AR23" s="205">
        <v>470.01318477059004</v>
      </c>
      <c r="AS23" s="205">
        <v>395.24124075594455</v>
      </c>
      <c r="AT23" s="205">
        <v>430.01640172831839</v>
      </c>
      <c r="AU23" s="205">
        <v>425.18940251904843</v>
      </c>
      <c r="AV23" s="205">
        <v>487.24446123019845</v>
      </c>
      <c r="AW23" s="205">
        <v>345.35059543965485</v>
      </c>
      <c r="AX23" s="205">
        <v>432.10098410268205</v>
      </c>
      <c r="AY23" s="205">
        <v>431.99240657756576</v>
      </c>
      <c r="AZ23" s="205">
        <v>544.88126608139578</v>
      </c>
      <c r="BA23" s="205">
        <v>398.05472100146892</v>
      </c>
      <c r="BB23" s="205">
        <v>367.61675208778564</v>
      </c>
      <c r="BC23" s="205">
        <v>441.55643825948721</v>
      </c>
      <c r="BD23" s="205">
        <v>508.64500707890852</v>
      </c>
      <c r="BE23" s="205">
        <v>399.12942504296791</v>
      </c>
      <c r="BF23" s="205">
        <v>419.27025124745035</v>
      </c>
      <c r="BG23" s="205">
        <v>427.84957634621964</v>
      </c>
      <c r="BH23" s="205">
        <v>474.92426174708788</v>
      </c>
      <c r="BI23" s="205">
        <v>365.96372819434663</v>
      </c>
      <c r="BJ23" s="205">
        <v>417.24342949801201</v>
      </c>
      <c r="BK23" s="205">
        <v>467.00572456930797</v>
      </c>
      <c r="BL23" s="205">
        <v>490.68354193375666</v>
      </c>
      <c r="BM23" s="205">
        <v>372.66883190413625</v>
      </c>
      <c r="BN23" s="205">
        <v>239.82214835881368</v>
      </c>
      <c r="BO23" s="205">
        <v>371.81850946013606</v>
      </c>
      <c r="BP23" s="205">
        <v>453.92307323954816</v>
      </c>
      <c r="BQ23" s="205">
        <v>371.68586627510808</v>
      </c>
      <c r="BR23" s="205">
        <v>350.28796164186082</v>
      </c>
      <c r="BS23" s="205">
        <v>444.39722700631825</v>
      </c>
      <c r="BT23" s="205">
        <v>509.55411345362791</v>
      </c>
      <c r="BU23" s="205">
        <v>412.08183954302149</v>
      </c>
      <c r="BV23" s="205">
        <v>441.85726406382037</v>
      </c>
      <c r="BW23" s="205">
        <v>491.05722888048928</v>
      </c>
      <c r="BX23" s="205">
        <v>528.76857439155538</v>
      </c>
      <c r="BY23" s="205">
        <v>428.37675504035411</v>
      </c>
      <c r="BZ23" s="205">
        <v>427.51799911119747</v>
      </c>
      <c r="CA23" s="205">
        <v>447.67341580476148</v>
      </c>
      <c r="CB23" s="205">
        <v>538.47473768783345</v>
      </c>
      <c r="CC23" s="205">
        <v>422.75956199512814</v>
      </c>
      <c r="CD23" s="205">
        <v>442.42941265113598</v>
      </c>
      <c r="CE23" s="205">
        <v>460.26596614766748</v>
      </c>
      <c r="CF23" s="205">
        <v>538.78543666893654</v>
      </c>
      <c r="CG23" s="206">
        <v>411.80585423247345</v>
      </c>
    </row>
    <row r="24" spans="1:88" ht="39.6">
      <c r="A24" s="202"/>
      <c r="B24" s="196" t="s">
        <v>71</v>
      </c>
      <c r="C24" s="196"/>
      <c r="D24" s="209" t="s">
        <v>12</v>
      </c>
      <c r="E24" s="210">
        <v>796.58438066531721</v>
      </c>
      <c r="F24" s="210">
        <v>866.14850088060916</v>
      </c>
      <c r="G24" s="210">
        <v>792.85660137127525</v>
      </c>
      <c r="H24" s="210">
        <v>778.34600189486832</v>
      </c>
      <c r="I24" s="210">
        <v>840.72188276065003</v>
      </c>
      <c r="J24" s="210">
        <v>914.02322267004342</v>
      </c>
      <c r="K24" s="210">
        <v>828.47975310881941</v>
      </c>
      <c r="L24" s="210">
        <v>842.58261778262181</v>
      </c>
      <c r="M24" s="210">
        <v>892.26050415839939</v>
      </c>
      <c r="N24" s="210">
        <v>947.00207986000282</v>
      </c>
      <c r="O24" s="210">
        <v>875.18243073124245</v>
      </c>
      <c r="P24" s="210">
        <v>894.31017440766914</v>
      </c>
      <c r="Q24" s="210">
        <v>873.26826269870253</v>
      </c>
      <c r="R24" s="210">
        <v>963.55108055335404</v>
      </c>
      <c r="S24" s="210">
        <v>879.47436439733815</v>
      </c>
      <c r="T24" s="210">
        <v>871.26631965506317</v>
      </c>
      <c r="U24" s="210">
        <v>877.03998590424692</v>
      </c>
      <c r="V24" s="210">
        <v>947.42443645264302</v>
      </c>
      <c r="W24" s="210">
        <v>889.26396008877816</v>
      </c>
      <c r="X24" s="210">
        <v>926.26178207374983</v>
      </c>
      <c r="Y24" s="210">
        <v>944.70343120345706</v>
      </c>
      <c r="Z24" s="210">
        <v>995.16963890340776</v>
      </c>
      <c r="AA24" s="210">
        <v>912.46752880089787</v>
      </c>
      <c r="AB24" s="210">
        <v>910.35839739134781</v>
      </c>
      <c r="AC24" s="210">
        <v>957.17380948588448</v>
      </c>
      <c r="AD24" s="210">
        <v>1024.8239130002853</v>
      </c>
      <c r="AE24" s="210">
        <v>936.19295460738772</v>
      </c>
      <c r="AF24" s="210">
        <v>941.5598497949436</v>
      </c>
      <c r="AG24" s="210">
        <v>977.80872130525029</v>
      </c>
      <c r="AH24" s="210">
        <v>1043.2997686193496</v>
      </c>
      <c r="AI24" s="210">
        <v>954.9365173923361</v>
      </c>
      <c r="AJ24" s="210">
        <v>947.29100513013373</v>
      </c>
      <c r="AK24" s="210">
        <v>977.67540013900123</v>
      </c>
      <c r="AL24" s="210">
        <v>1055.502750609548</v>
      </c>
      <c r="AM24" s="210">
        <v>973.11542905192084</v>
      </c>
      <c r="AN24" s="210">
        <v>986.20559237697103</v>
      </c>
      <c r="AO24" s="210">
        <v>1004.8802563164393</v>
      </c>
      <c r="AP24" s="210">
        <v>1096.0248685965144</v>
      </c>
      <c r="AQ24" s="210">
        <v>999.06983368866861</v>
      </c>
      <c r="AR24" s="210">
        <v>989.575744165218</v>
      </c>
      <c r="AS24" s="210">
        <v>1010.5608246532885</v>
      </c>
      <c r="AT24" s="210">
        <v>1073.8485705504399</v>
      </c>
      <c r="AU24" s="210">
        <v>998.24469102456612</v>
      </c>
      <c r="AV24" s="210">
        <v>993.27371332783082</v>
      </c>
      <c r="AW24" s="210">
        <v>1003.097600405588</v>
      </c>
      <c r="AX24" s="210">
        <v>1040.0550267664773</v>
      </c>
      <c r="AY24" s="210">
        <v>978.28936425809809</v>
      </c>
      <c r="AZ24" s="210">
        <v>994.46954184291667</v>
      </c>
      <c r="BA24" s="210">
        <v>1006.6052620656427</v>
      </c>
      <c r="BB24" s="210">
        <v>1056.835475218033</v>
      </c>
      <c r="BC24" s="210">
        <v>1006.6140357727328</v>
      </c>
      <c r="BD24" s="210">
        <v>1018.3581127691467</v>
      </c>
      <c r="BE24" s="210">
        <v>1017.3786464182011</v>
      </c>
      <c r="BF24" s="210">
        <v>1082.0773508646773</v>
      </c>
      <c r="BG24" s="210">
        <v>1036.8441330420135</v>
      </c>
      <c r="BH24" s="210">
        <v>1044.8712773606958</v>
      </c>
      <c r="BI24" s="210">
        <v>1061.4202941690771</v>
      </c>
      <c r="BJ24" s="210">
        <v>1120.5665943552067</v>
      </c>
      <c r="BK24" s="210">
        <v>1075.1092054821661</v>
      </c>
      <c r="BL24" s="210">
        <v>1073.0025059945947</v>
      </c>
      <c r="BM24" s="210">
        <v>1051.0327637747516</v>
      </c>
      <c r="BN24" s="210">
        <v>1031.9491969093635</v>
      </c>
      <c r="BO24" s="210">
        <v>1005.8810668246573</v>
      </c>
      <c r="BP24" s="210">
        <v>1041.0639800604868</v>
      </c>
      <c r="BQ24" s="210">
        <v>994.99568223963752</v>
      </c>
      <c r="BR24" s="210">
        <v>1103.2524422089441</v>
      </c>
      <c r="BS24" s="210">
        <v>1065.9128927179611</v>
      </c>
      <c r="BT24" s="210">
        <v>1099.1895087786993</v>
      </c>
      <c r="BU24" s="210">
        <v>1033.2019299551107</v>
      </c>
      <c r="BV24" s="210">
        <v>1152.1319795566933</v>
      </c>
      <c r="BW24" s="210">
        <v>1100.1731359701432</v>
      </c>
      <c r="BX24" s="210">
        <v>1118.0163249614782</v>
      </c>
      <c r="BY24" s="210">
        <v>1051.6100340095481</v>
      </c>
      <c r="BZ24" s="210">
        <v>1165.9234451214134</v>
      </c>
      <c r="CA24" s="210">
        <v>1111.4614046636952</v>
      </c>
      <c r="CB24" s="210">
        <v>1135.7459463869436</v>
      </c>
      <c r="CC24" s="210">
        <v>1074.6180527410247</v>
      </c>
      <c r="CD24" s="210">
        <v>1137.4648416916218</v>
      </c>
      <c r="CE24" s="210">
        <v>1075.3356121195288</v>
      </c>
      <c r="CF24" s="210">
        <v>1089.9582344374919</v>
      </c>
      <c r="CG24" s="211">
        <v>1037.7106729183772</v>
      </c>
    </row>
    <row r="25" spans="1:88">
      <c r="A25" s="200"/>
      <c r="B25" s="212"/>
      <c r="C25" s="108" t="s">
        <v>29</v>
      </c>
      <c r="D25" s="204" t="s">
        <v>39</v>
      </c>
      <c r="E25" s="205">
        <v>348.90481327951426</v>
      </c>
      <c r="F25" s="205">
        <v>374.42819208428051</v>
      </c>
      <c r="G25" s="205">
        <v>337.29093142025181</v>
      </c>
      <c r="H25" s="205">
        <v>313.94754446679229</v>
      </c>
      <c r="I25" s="205">
        <v>376.07898281470654</v>
      </c>
      <c r="J25" s="205">
        <v>388.28374088250212</v>
      </c>
      <c r="K25" s="205">
        <v>347.85359728609757</v>
      </c>
      <c r="L25" s="205">
        <v>365.4710382984083</v>
      </c>
      <c r="M25" s="205">
        <v>393.34383490888803</v>
      </c>
      <c r="N25" s="205">
        <v>398.26537383087327</v>
      </c>
      <c r="O25" s="205">
        <v>377.43392631667194</v>
      </c>
      <c r="P25" s="205">
        <v>388.74316519569408</v>
      </c>
      <c r="Q25" s="205">
        <v>388.78218749089689</v>
      </c>
      <c r="R25" s="205">
        <v>417.41716752956768</v>
      </c>
      <c r="S25" s="205">
        <v>371.61263706203459</v>
      </c>
      <c r="T25" s="205">
        <v>361.5607585212552</v>
      </c>
      <c r="U25" s="205">
        <v>373.75942834952627</v>
      </c>
      <c r="V25" s="205">
        <v>398.81890079899154</v>
      </c>
      <c r="W25" s="205">
        <v>381.02369351680221</v>
      </c>
      <c r="X25" s="205">
        <v>418.91511730550133</v>
      </c>
      <c r="Y25" s="205">
        <v>416.23441841187503</v>
      </c>
      <c r="Z25" s="205">
        <v>433.2003244347593</v>
      </c>
      <c r="AA25" s="205">
        <v>395.58016669497766</v>
      </c>
      <c r="AB25" s="205">
        <v>402.07710650510887</v>
      </c>
      <c r="AC25" s="205">
        <v>423.9101950360859</v>
      </c>
      <c r="AD25" s="205">
        <v>447.70315112681254</v>
      </c>
      <c r="AE25" s="205">
        <v>412.394671628597</v>
      </c>
      <c r="AF25" s="205">
        <v>430.29345447177485</v>
      </c>
      <c r="AG25" s="205">
        <v>431.7805547203244</v>
      </c>
      <c r="AH25" s="205">
        <v>459.92904857248516</v>
      </c>
      <c r="AI25" s="205">
        <v>425.43389590681011</v>
      </c>
      <c r="AJ25" s="205">
        <v>433.98507236039273</v>
      </c>
      <c r="AK25" s="205">
        <v>434.64805005562266</v>
      </c>
      <c r="AL25" s="205">
        <v>469.59242970307525</v>
      </c>
      <c r="AM25" s="205">
        <v>426.23350394213657</v>
      </c>
      <c r="AN25" s="205">
        <v>445.51287988447586</v>
      </c>
      <c r="AO25" s="205">
        <v>451.68882823627382</v>
      </c>
      <c r="AP25" s="205">
        <v>485.7782705778996</v>
      </c>
      <c r="AQ25" s="205">
        <v>433.7766780371748</v>
      </c>
      <c r="AR25" s="205">
        <v>446.17357344279611</v>
      </c>
      <c r="AS25" s="205">
        <v>455.05457547979699</v>
      </c>
      <c r="AT25" s="205">
        <v>480.5057942261908</v>
      </c>
      <c r="AU25" s="205">
        <v>439.59861077936159</v>
      </c>
      <c r="AV25" s="205">
        <v>444.00873555388358</v>
      </c>
      <c r="AW25" s="205">
        <v>458.69501075052307</v>
      </c>
      <c r="AX25" s="205">
        <v>480.6695301542822</v>
      </c>
      <c r="AY25" s="205">
        <v>444.98203902801623</v>
      </c>
      <c r="AZ25" s="205">
        <v>461.19503289417935</v>
      </c>
      <c r="BA25" s="205">
        <v>463.73763200427362</v>
      </c>
      <c r="BB25" s="205">
        <v>497.23535233893693</v>
      </c>
      <c r="BC25" s="205">
        <v>460.78083932341713</v>
      </c>
      <c r="BD25" s="205">
        <v>476.1569985015629</v>
      </c>
      <c r="BE25" s="205">
        <v>468.40053642213701</v>
      </c>
      <c r="BF25" s="205">
        <v>512.16232943421221</v>
      </c>
      <c r="BG25" s="205">
        <v>473.95464786990271</v>
      </c>
      <c r="BH25" s="205">
        <v>488.24878870886346</v>
      </c>
      <c r="BI25" s="205">
        <v>486.77031404181162</v>
      </c>
      <c r="BJ25" s="205">
        <v>528.99502519434532</v>
      </c>
      <c r="BK25" s="205">
        <v>491.53763045585993</v>
      </c>
      <c r="BL25" s="205">
        <v>499.07901596374251</v>
      </c>
      <c r="BM25" s="205">
        <v>482.16495966045278</v>
      </c>
      <c r="BN25" s="205">
        <v>498.93114237944292</v>
      </c>
      <c r="BO25" s="205">
        <v>466.42197609968241</v>
      </c>
      <c r="BP25" s="205">
        <v>497.4455353036613</v>
      </c>
      <c r="BQ25" s="205">
        <v>474.14063247328266</v>
      </c>
      <c r="BR25" s="205">
        <v>577.77369021698053</v>
      </c>
      <c r="BS25" s="205">
        <v>515.31503601681277</v>
      </c>
      <c r="BT25" s="205">
        <v>549.99783541665226</v>
      </c>
      <c r="BU25" s="205">
        <v>495.1360911206641</v>
      </c>
      <c r="BV25" s="205">
        <v>596.73461975669068</v>
      </c>
      <c r="BW25" s="205">
        <v>532.4019951534334</v>
      </c>
      <c r="BX25" s="205">
        <v>557.03612711627102</v>
      </c>
      <c r="BY25" s="205">
        <v>503.03027111761276</v>
      </c>
      <c r="BZ25" s="205">
        <v>597.03207559980149</v>
      </c>
      <c r="CA25" s="205">
        <v>530.85956826536381</v>
      </c>
      <c r="CB25" s="205">
        <v>555.87057762834615</v>
      </c>
      <c r="CC25" s="205">
        <v>509.2444648112799</v>
      </c>
      <c r="CD25" s="205">
        <v>598.89541683830976</v>
      </c>
      <c r="CE25" s="205">
        <v>530.50672260670547</v>
      </c>
      <c r="CF25" s="205">
        <v>554.9229274623076</v>
      </c>
      <c r="CG25" s="206">
        <v>513.15901717274653</v>
      </c>
    </row>
    <row r="26" spans="1:88" ht="26.4">
      <c r="A26" s="194"/>
      <c r="B26" s="195"/>
      <c r="C26" s="196" t="s">
        <v>30</v>
      </c>
      <c r="D26" s="197" t="s">
        <v>40</v>
      </c>
      <c r="E26" s="198">
        <v>458.23841621015328</v>
      </c>
      <c r="F26" s="198">
        <v>502.79342129356172</v>
      </c>
      <c r="G26" s="198">
        <v>465.25208346212412</v>
      </c>
      <c r="H26" s="198">
        <v>472.49175552122966</v>
      </c>
      <c r="I26" s="198">
        <v>473.47254551582211</v>
      </c>
      <c r="J26" s="198">
        <v>533.89972469407269</v>
      </c>
      <c r="K26" s="198">
        <v>487.40826506642759</v>
      </c>
      <c r="L26" s="198">
        <v>485.02397520023612</v>
      </c>
      <c r="M26" s="198">
        <v>507.25489070227837</v>
      </c>
      <c r="N26" s="198">
        <v>557.06848816162369</v>
      </c>
      <c r="O26" s="198">
        <v>505.69440805527478</v>
      </c>
      <c r="P26" s="198">
        <v>513.77372717722699</v>
      </c>
      <c r="Q26" s="198">
        <v>494.36657877350342</v>
      </c>
      <c r="R26" s="198">
        <v>556.70288659974142</v>
      </c>
      <c r="S26" s="198">
        <v>517.54392469363563</v>
      </c>
      <c r="T26" s="198">
        <v>519.2295657290008</v>
      </c>
      <c r="U26" s="198">
        <v>503.818479462494</v>
      </c>
      <c r="V26" s="198">
        <v>550.11696968714887</v>
      </c>
      <c r="W26" s="198">
        <v>508.83653111142371</v>
      </c>
      <c r="X26" s="198">
        <v>507.51472817042583</v>
      </c>
      <c r="Y26" s="198">
        <v>526.13767179206479</v>
      </c>
      <c r="Z26" s="198">
        <v>559.29043398077192</v>
      </c>
      <c r="AA26" s="198">
        <v>513.99333255195097</v>
      </c>
      <c r="AB26" s="198">
        <v>505.97776483548438</v>
      </c>
      <c r="AC26" s="198">
        <v>529.23970123466233</v>
      </c>
      <c r="AD26" s="198">
        <v>572.40934422524447</v>
      </c>
      <c r="AE26" s="198">
        <v>519.62942218085266</v>
      </c>
      <c r="AF26" s="198">
        <v>508.42938571635977</v>
      </c>
      <c r="AG26" s="198">
        <v>543.24075208807722</v>
      </c>
      <c r="AH26" s="198">
        <v>580.26020932344261</v>
      </c>
      <c r="AI26" s="198">
        <v>527.03578541009165</v>
      </c>
      <c r="AJ26" s="198">
        <v>511.58264013130372</v>
      </c>
      <c r="AK26" s="198">
        <v>542.64145336282957</v>
      </c>
      <c r="AL26" s="198">
        <v>585.33126451377882</v>
      </c>
      <c r="AM26" s="198">
        <v>546.29353113471132</v>
      </c>
      <c r="AN26" s="198">
        <v>540.52188003476533</v>
      </c>
      <c r="AO26" s="198">
        <v>553.20445799269521</v>
      </c>
      <c r="AP26" s="198">
        <v>610.01647668360727</v>
      </c>
      <c r="AQ26" s="198">
        <v>564.82475444903218</v>
      </c>
      <c r="AR26" s="198">
        <v>543.46262371339867</v>
      </c>
      <c r="AS26" s="198">
        <v>555.82722145000434</v>
      </c>
      <c r="AT26" s="198">
        <v>593.44062064096704</v>
      </c>
      <c r="AU26" s="198">
        <v>558.17211513842449</v>
      </c>
      <c r="AV26" s="198">
        <v>549.32012628750488</v>
      </c>
      <c r="AW26" s="198">
        <v>544.40258965506723</v>
      </c>
      <c r="AX26" s="198">
        <v>559.38549661219747</v>
      </c>
      <c r="AY26" s="198">
        <v>533.30732523008407</v>
      </c>
      <c r="AZ26" s="198">
        <v>533.27450894873948</v>
      </c>
      <c r="BA26" s="198">
        <v>542.74097474950156</v>
      </c>
      <c r="BB26" s="198">
        <v>558.32130262711223</v>
      </c>
      <c r="BC26" s="198">
        <v>546.03411360187579</v>
      </c>
      <c r="BD26" s="198">
        <v>541.29799016491495</v>
      </c>
      <c r="BE26" s="198">
        <v>548.59563400204172</v>
      </c>
      <c r="BF26" s="198">
        <v>568.99726941665767</v>
      </c>
      <c r="BG26" s="198">
        <v>562.62429060037664</v>
      </c>
      <c r="BH26" s="198">
        <v>555.96676401778495</v>
      </c>
      <c r="BI26" s="198">
        <v>574.16692334339439</v>
      </c>
      <c r="BJ26" s="198">
        <v>590.87140317505487</v>
      </c>
      <c r="BK26" s="198">
        <v>583.1013131941952</v>
      </c>
      <c r="BL26" s="198">
        <v>573.34703114743866</v>
      </c>
      <c r="BM26" s="198">
        <v>568.331381340132</v>
      </c>
      <c r="BN26" s="198">
        <v>532.46581568068734</v>
      </c>
      <c r="BO26" s="198">
        <v>538.94073498908074</v>
      </c>
      <c r="BP26" s="198">
        <v>543.06722876215974</v>
      </c>
      <c r="BQ26" s="198">
        <v>519.92513365969853</v>
      </c>
      <c r="BR26" s="198">
        <v>520.60578154826464</v>
      </c>
      <c r="BS26" s="198">
        <v>549.05685113032621</v>
      </c>
      <c r="BT26" s="198">
        <v>546.22991441560794</v>
      </c>
      <c r="BU26" s="198">
        <v>535.54476677324215</v>
      </c>
      <c r="BV26" s="198">
        <v>552.644563750158</v>
      </c>
      <c r="BW26" s="198">
        <v>565.09343470823023</v>
      </c>
      <c r="BX26" s="198">
        <v>558.28003698435646</v>
      </c>
      <c r="BY26" s="198">
        <v>547.30230784349067</v>
      </c>
      <c r="BZ26" s="198">
        <v>564.69189055961851</v>
      </c>
      <c r="CA26" s="198">
        <v>579.30831407080439</v>
      </c>
      <c r="CB26" s="198">
        <v>577.60425985725101</v>
      </c>
      <c r="CC26" s="198">
        <v>565.57145167979547</v>
      </c>
      <c r="CD26" s="198">
        <v>530.46425691414254</v>
      </c>
      <c r="CE26" s="198">
        <v>542.12120191010149</v>
      </c>
      <c r="CF26" s="198">
        <v>529.90174342038483</v>
      </c>
      <c r="CG26" s="199">
        <v>521.98432294735198</v>
      </c>
    </row>
    <row r="27" spans="1:88" ht="18.75" customHeight="1">
      <c r="A27" s="163"/>
      <c r="B27" s="108" t="s">
        <v>5</v>
      </c>
      <c r="C27" s="108"/>
      <c r="D27" s="109" t="s">
        <v>13</v>
      </c>
      <c r="E27" s="191">
        <v>1947.5735115530226</v>
      </c>
      <c r="F27" s="191">
        <v>1819.8280766510516</v>
      </c>
      <c r="G27" s="191">
        <v>2191.9668404384329</v>
      </c>
      <c r="H27" s="191">
        <v>2008.6139146318972</v>
      </c>
      <c r="I27" s="191">
        <v>1773.0633723579306</v>
      </c>
      <c r="J27" s="191">
        <v>2157.2114301278516</v>
      </c>
      <c r="K27" s="191">
        <v>2195.9134579712745</v>
      </c>
      <c r="L27" s="191">
        <v>1723.9017741037137</v>
      </c>
      <c r="M27" s="191">
        <v>2185.6379716257029</v>
      </c>
      <c r="N27" s="191">
        <v>1577.7250711311729</v>
      </c>
      <c r="O27" s="191">
        <v>1928.6422618310576</v>
      </c>
      <c r="P27" s="191">
        <v>1904.3599786109598</v>
      </c>
      <c r="Q27" s="191">
        <v>2170.2480205398965</v>
      </c>
      <c r="R27" s="191">
        <v>2284.4752190912936</v>
      </c>
      <c r="S27" s="191">
        <v>2377.6513627660493</v>
      </c>
      <c r="T27" s="191">
        <v>1940.3508916613921</v>
      </c>
      <c r="U27" s="191">
        <v>1978.6841712361247</v>
      </c>
      <c r="V27" s="191">
        <v>2565.6525183383415</v>
      </c>
      <c r="W27" s="191">
        <v>2063.476240746299</v>
      </c>
      <c r="X27" s="191">
        <v>2268.7090529313537</v>
      </c>
      <c r="Y27" s="191">
        <v>1971.7180393800725</v>
      </c>
      <c r="Z27" s="191">
        <v>2148.008340025438</v>
      </c>
      <c r="AA27" s="191">
        <v>2135.4171974199717</v>
      </c>
      <c r="AB27" s="191">
        <v>2184.4080013033654</v>
      </c>
      <c r="AC27" s="191">
        <v>2056.6059762704535</v>
      </c>
      <c r="AD27" s="191">
        <v>2289.9201834951446</v>
      </c>
      <c r="AE27" s="191">
        <v>2320.6546293767819</v>
      </c>
      <c r="AF27" s="191">
        <v>1878.7301544563743</v>
      </c>
      <c r="AG27" s="191">
        <v>1746.5180045107311</v>
      </c>
      <c r="AH27" s="191">
        <v>2342.2578522650192</v>
      </c>
      <c r="AI27" s="191">
        <v>1887.7645841752772</v>
      </c>
      <c r="AJ27" s="191">
        <v>1835.1064494639804</v>
      </c>
      <c r="AK27" s="191">
        <v>1687.7207252667267</v>
      </c>
      <c r="AL27" s="191">
        <v>2027.7983492903804</v>
      </c>
      <c r="AM27" s="191">
        <v>1950.4403128135227</v>
      </c>
      <c r="AN27" s="191">
        <v>1733.0644225467815</v>
      </c>
      <c r="AO27" s="191">
        <v>1669.039774810313</v>
      </c>
      <c r="AP27" s="191">
        <v>1854.6286632417095</v>
      </c>
      <c r="AQ27" s="191">
        <v>2386.6805729144307</v>
      </c>
      <c r="AR27" s="191">
        <v>1897.4535650340272</v>
      </c>
      <c r="AS27" s="191">
        <v>1994.5259258071692</v>
      </c>
      <c r="AT27" s="191">
        <v>2657.8859284950968</v>
      </c>
      <c r="AU27" s="191">
        <v>2655.1240744631023</v>
      </c>
      <c r="AV27" s="191">
        <v>2422.6277047032318</v>
      </c>
      <c r="AW27" s="191">
        <v>2333.4909697322</v>
      </c>
      <c r="AX27" s="191">
        <v>2668.8284726899924</v>
      </c>
      <c r="AY27" s="191">
        <v>3042.2571118117403</v>
      </c>
      <c r="AZ27" s="191">
        <v>2531.9058124244675</v>
      </c>
      <c r="BA27" s="191">
        <v>2691.5248535437145</v>
      </c>
      <c r="BB27" s="191">
        <v>2801.6545597322815</v>
      </c>
      <c r="BC27" s="191">
        <v>2758.1064369043274</v>
      </c>
      <c r="BD27" s="191">
        <v>2603.2897326382549</v>
      </c>
      <c r="BE27" s="191">
        <v>2666.8749272072014</v>
      </c>
      <c r="BF27" s="191">
        <v>2595.7032585140792</v>
      </c>
      <c r="BG27" s="191">
        <v>2819.5905644243235</v>
      </c>
      <c r="BH27" s="191">
        <v>2790.3953284696495</v>
      </c>
      <c r="BI27" s="191">
        <v>1947.5444758738611</v>
      </c>
      <c r="BJ27" s="191">
        <v>2545.6308328233699</v>
      </c>
      <c r="BK27" s="191">
        <v>2408.7898569417866</v>
      </c>
      <c r="BL27" s="191">
        <v>2826.7875707304297</v>
      </c>
      <c r="BM27" s="191">
        <v>1879.5614909860562</v>
      </c>
      <c r="BN27" s="191">
        <v>1240.6189902118585</v>
      </c>
      <c r="BO27" s="191">
        <v>1934.806573228645</v>
      </c>
      <c r="BP27" s="191">
        <v>1915.2304103565127</v>
      </c>
      <c r="BQ27" s="191">
        <v>1419.6176012158842</v>
      </c>
      <c r="BR27" s="191">
        <v>1430.6108596200825</v>
      </c>
      <c r="BS27" s="191">
        <v>1536.7073710100483</v>
      </c>
      <c r="BT27" s="191">
        <v>2445.0939431558054</v>
      </c>
      <c r="BU27" s="191">
        <v>1715.4312625629912</v>
      </c>
      <c r="BV27" s="191">
        <v>2643.8933597659748</v>
      </c>
      <c r="BW27" s="191">
        <v>2458.2857635792689</v>
      </c>
      <c r="BX27" s="191">
        <v>2369.6929159642141</v>
      </c>
      <c r="BY27" s="191">
        <v>1619.2198976862683</v>
      </c>
      <c r="BZ27" s="191">
        <v>2184.8082123366844</v>
      </c>
      <c r="CA27" s="191">
        <v>2118.3946626469051</v>
      </c>
      <c r="CB27" s="191">
        <v>2486.5187903367282</v>
      </c>
      <c r="CC27" s="191">
        <v>1953.6199712193375</v>
      </c>
      <c r="CD27" s="191">
        <v>2384.9587795134635</v>
      </c>
      <c r="CE27" s="191">
        <v>2344.9844386352706</v>
      </c>
      <c r="CF27" s="191">
        <v>2632.1466004556014</v>
      </c>
      <c r="CG27" s="201">
        <v>2048.6266037621131</v>
      </c>
      <c r="CH27" s="47">
        <f>SUM(CC27:CF27)/1000</f>
        <v>9.3157097898236714</v>
      </c>
    </row>
    <row r="28" spans="1:88">
      <c r="A28" s="213"/>
      <c r="B28" s="195"/>
      <c r="C28" s="196" t="s">
        <v>67</v>
      </c>
      <c r="D28" s="197" t="s">
        <v>26</v>
      </c>
      <c r="E28" s="198">
        <v>1204.9877042022629</v>
      </c>
      <c r="F28" s="198">
        <v>1342.9228269651642</v>
      </c>
      <c r="G28" s="198">
        <v>1633.434476065476</v>
      </c>
      <c r="H28" s="198">
        <v>1571.8324930635461</v>
      </c>
      <c r="I28" s="198">
        <v>1123.9309383338275</v>
      </c>
      <c r="J28" s="198">
        <v>1520.347492269859</v>
      </c>
      <c r="K28" s="198">
        <v>1696.9836758446443</v>
      </c>
      <c r="L28" s="198">
        <v>1398.095200040118</v>
      </c>
      <c r="M28" s="198">
        <v>1494.0389410340699</v>
      </c>
      <c r="N28" s="198">
        <v>1111.9503101005937</v>
      </c>
      <c r="O28" s="198">
        <v>1461.5083917326081</v>
      </c>
      <c r="P28" s="198">
        <v>1427.7470579935741</v>
      </c>
      <c r="Q28" s="198">
        <v>1421.2012925834247</v>
      </c>
      <c r="R28" s="198">
        <v>1666.2311138257562</v>
      </c>
      <c r="S28" s="198">
        <v>1906.2382504620894</v>
      </c>
      <c r="T28" s="198">
        <v>1497.6993028374322</v>
      </c>
      <c r="U28" s="198">
        <v>1381.8935305157695</v>
      </c>
      <c r="V28" s="198">
        <v>1706.9229813879642</v>
      </c>
      <c r="W28" s="198">
        <v>1583.5730528495126</v>
      </c>
      <c r="X28" s="198">
        <v>1762.0788887705703</v>
      </c>
      <c r="Y28" s="198">
        <v>1520.8147326939295</v>
      </c>
      <c r="Z28" s="198">
        <v>1426.2175372300835</v>
      </c>
      <c r="AA28" s="198">
        <v>1544.6265204359649</v>
      </c>
      <c r="AB28" s="198">
        <v>1688.9040878752455</v>
      </c>
      <c r="AC28" s="198">
        <v>1340.2244094382052</v>
      </c>
      <c r="AD28" s="198">
        <v>1498.4381012379547</v>
      </c>
      <c r="AE28" s="198">
        <v>1766.6336043154215</v>
      </c>
      <c r="AF28" s="198">
        <v>1464.168899883314</v>
      </c>
      <c r="AG28" s="198">
        <v>1244.0494556049284</v>
      </c>
      <c r="AH28" s="198">
        <v>1480.6253829209663</v>
      </c>
      <c r="AI28" s="198">
        <v>1405.79322777519</v>
      </c>
      <c r="AJ28" s="198">
        <v>1477.5154562916603</v>
      </c>
      <c r="AK28" s="198">
        <v>1306.4287700263285</v>
      </c>
      <c r="AL28" s="198">
        <v>1414.2881001910248</v>
      </c>
      <c r="AM28" s="198">
        <v>1400.6463464890503</v>
      </c>
      <c r="AN28" s="198">
        <v>1349.6397652707203</v>
      </c>
      <c r="AO28" s="198">
        <v>1176.8960702630573</v>
      </c>
      <c r="AP28" s="198">
        <v>1329.1972841104387</v>
      </c>
      <c r="AQ28" s="198">
        <v>1879.9001407629748</v>
      </c>
      <c r="AR28" s="198">
        <v>1454.9200611364183</v>
      </c>
      <c r="AS28" s="198">
        <v>1397.9337636384014</v>
      </c>
      <c r="AT28" s="198">
        <v>1811.3364088778444</v>
      </c>
      <c r="AU28" s="198">
        <v>1869.848673993296</v>
      </c>
      <c r="AV28" s="198">
        <v>1742.0462088770037</v>
      </c>
      <c r="AW28" s="198">
        <v>1613.7499020112625</v>
      </c>
      <c r="AX28" s="198">
        <v>1534.6975259928884</v>
      </c>
      <c r="AY28" s="198">
        <v>1981.9671006382891</v>
      </c>
      <c r="AZ28" s="198">
        <v>1665.1066160150099</v>
      </c>
      <c r="BA28" s="198">
        <v>1544.1211917227763</v>
      </c>
      <c r="BB28" s="198">
        <v>1597.273627472088</v>
      </c>
      <c r="BC28" s="198">
        <v>1685.1310570626865</v>
      </c>
      <c r="BD28" s="198">
        <v>1574.5452770171819</v>
      </c>
      <c r="BE28" s="198">
        <v>1605.0883760314675</v>
      </c>
      <c r="BF28" s="198">
        <v>1324.5461088783031</v>
      </c>
      <c r="BG28" s="198">
        <v>1744.7341146809752</v>
      </c>
      <c r="BH28" s="198">
        <v>1610.8132375695957</v>
      </c>
      <c r="BI28" s="198">
        <v>1130.3563519948452</v>
      </c>
      <c r="BJ28" s="198">
        <v>1242.2475113302642</v>
      </c>
      <c r="BK28" s="198">
        <v>1245.5936042913725</v>
      </c>
      <c r="BL28" s="198">
        <v>1281.2983698701544</v>
      </c>
      <c r="BM28" s="198">
        <v>892.2424574213901</v>
      </c>
      <c r="BN28" s="198">
        <v>663.08115258558041</v>
      </c>
      <c r="BO28" s="198">
        <v>850.4416551830933</v>
      </c>
      <c r="BP28" s="198">
        <v>906.29600083775756</v>
      </c>
      <c r="BQ28" s="198">
        <v>879.54943959188302</v>
      </c>
      <c r="BR28" s="198">
        <v>953.49147047851147</v>
      </c>
      <c r="BS28" s="198">
        <v>884.94106517967282</v>
      </c>
      <c r="BT28" s="198">
        <v>1189.0865544933636</v>
      </c>
      <c r="BU28" s="198">
        <v>1023.9953271735588</v>
      </c>
      <c r="BV28" s="198">
        <v>990.62942121211336</v>
      </c>
      <c r="BW28" s="198">
        <v>1126.9263500808927</v>
      </c>
      <c r="BX28" s="198">
        <v>1087.4416627888772</v>
      </c>
      <c r="BY28" s="198">
        <v>985.06118980961162</v>
      </c>
      <c r="BZ28" s="198">
        <v>1031.8493337883729</v>
      </c>
      <c r="CA28" s="198">
        <v>1051.2874021330824</v>
      </c>
      <c r="CB28" s="198">
        <v>1137.4857002566068</v>
      </c>
      <c r="CC28" s="198">
        <v>1057.7162037714922</v>
      </c>
      <c r="CD28" s="198">
        <v>1088.9853083270475</v>
      </c>
      <c r="CE28" s="198">
        <v>1141.7926386189349</v>
      </c>
      <c r="CF28" s="198">
        <v>1143.2995912331744</v>
      </c>
      <c r="CG28" s="199">
        <v>1028.4844415891064</v>
      </c>
      <c r="CH28" s="47">
        <f>SUM(CC28:CF28)/1000</f>
        <v>4.4317937419506492</v>
      </c>
      <c r="CI28" s="91">
        <f>SUM(BY28:CB28)</f>
        <v>4205.6836259876736</v>
      </c>
      <c r="CJ28" s="91">
        <f>SUM(BU28:BX28)</f>
        <v>4228.992761255442</v>
      </c>
    </row>
    <row r="29" spans="1:88" ht="26.4">
      <c r="A29" s="200"/>
      <c r="B29" s="203"/>
      <c r="C29" s="108" t="s">
        <v>68</v>
      </c>
      <c r="D29" s="204" t="s">
        <v>27</v>
      </c>
      <c r="E29" s="205">
        <v>464.01463658070389</v>
      </c>
      <c r="F29" s="205">
        <v>213.91018051354112</v>
      </c>
      <c r="G29" s="205">
        <v>251.35581471023252</v>
      </c>
      <c r="H29" s="205">
        <v>154.27456119901345</v>
      </c>
      <c r="I29" s="205">
        <v>387.54383564165391</v>
      </c>
      <c r="J29" s="205">
        <v>276.86177925260574</v>
      </c>
      <c r="K29" s="205">
        <v>213.71954972048175</v>
      </c>
      <c r="L29" s="205">
        <v>118.05363023603107</v>
      </c>
      <c r="M29" s="205">
        <v>406.21553042920891</v>
      </c>
      <c r="N29" s="205">
        <v>216.05422473381324</v>
      </c>
      <c r="O29" s="205">
        <v>213.66356538367469</v>
      </c>
      <c r="P29" s="205">
        <v>184.71847664671859</v>
      </c>
      <c r="Q29" s="205">
        <v>433.20054136869419</v>
      </c>
      <c r="R29" s="205">
        <v>252.90338776914831</v>
      </c>
      <c r="S29" s="205">
        <v>182.61897032900643</v>
      </c>
      <c r="T29" s="205">
        <v>163.98456415820573</v>
      </c>
      <c r="U29" s="205">
        <v>343.6223579831813</v>
      </c>
      <c r="V29" s="205">
        <v>417.72118445394631</v>
      </c>
      <c r="W29" s="205">
        <v>216.93771253900766</v>
      </c>
      <c r="X29" s="205">
        <v>204.76328165563029</v>
      </c>
      <c r="Y29" s="205">
        <v>245.0722696034901</v>
      </c>
      <c r="Z29" s="205">
        <v>346.95120235895655</v>
      </c>
      <c r="AA29" s="205">
        <v>273.78693334679423</v>
      </c>
      <c r="AB29" s="205">
        <v>193.52054587683989</v>
      </c>
      <c r="AC29" s="205">
        <v>453.80296207392212</v>
      </c>
      <c r="AD29" s="205">
        <v>414.57901446524545</v>
      </c>
      <c r="AE29" s="205">
        <v>246.8945450344672</v>
      </c>
      <c r="AF29" s="205">
        <v>164.56509338715713</v>
      </c>
      <c r="AG29" s="205">
        <v>297.50000923524726</v>
      </c>
      <c r="AH29" s="205">
        <v>464.26684808883329</v>
      </c>
      <c r="AI29" s="205">
        <v>216.66487543358232</v>
      </c>
      <c r="AJ29" s="205">
        <v>125.52343393599494</v>
      </c>
      <c r="AK29" s="205">
        <v>188.43334273514316</v>
      </c>
      <c r="AL29" s="205">
        <v>277.9643083375895</v>
      </c>
      <c r="AM29" s="205">
        <v>249.59922946729657</v>
      </c>
      <c r="AN29" s="205">
        <v>137.09900004172286</v>
      </c>
      <c r="AO29" s="205">
        <v>276.37115462672909</v>
      </c>
      <c r="AP29" s="205">
        <v>228.77367618546364</v>
      </c>
      <c r="AQ29" s="205">
        <v>165.85467740191751</v>
      </c>
      <c r="AR29" s="205">
        <v>142.29917985543054</v>
      </c>
      <c r="AS29" s="205">
        <v>301.62031774551201</v>
      </c>
      <c r="AT29" s="205">
        <v>331.5176192380942</v>
      </c>
      <c r="AU29" s="205">
        <v>282.79960008019231</v>
      </c>
      <c r="AV29" s="205">
        <v>252.60193675903065</v>
      </c>
      <c r="AW29" s="205">
        <v>408.87300804131871</v>
      </c>
      <c r="AX29" s="205">
        <v>689.11308296390087</v>
      </c>
      <c r="AY29" s="205">
        <v>583.29565106418931</v>
      </c>
      <c r="AZ29" s="205">
        <v>460.31958810181851</v>
      </c>
      <c r="BA29" s="205">
        <v>793.05569357388265</v>
      </c>
      <c r="BB29" s="205">
        <v>708.50931228576883</v>
      </c>
      <c r="BC29" s="205">
        <v>567.27544392369873</v>
      </c>
      <c r="BD29" s="205">
        <v>537.90289177977388</v>
      </c>
      <c r="BE29" s="205">
        <v>674.26724870753696</v>
      </c>
      <c r="BF29" s="205">
        <v>806.597013812162</v>
      </c>
      <c r="BG29" s="205">
        <v>583.3623381541164</v>
      </c>
      <c r="BH29" s="205">
        <v>678.49618875354417</v>
      </c>
      <c r="BI29" s="205">
        <v>543.0347881916299</v>
      </c>
      <c r="BJ29" s="205">
        <v>859.26428103094224</v>
      </c>
      <c r="BK29" s="205">
        <v>736.45413565893091</v>
      </c>
      <c r="BL29" s="205">
        <v>1038.2215738077482</v>
      </c>
      <c r="BM29" s="205">
        <v>725.84596167698271</v>
      </c>
      <c r="BN29" s="205">
        <v>349.80709379302783</v>
      </c>
      <c r="BO29" s="205">
        <v>746.35490251560032</v>
      </c>
      <c r="BP29" s="205">
        <v>654.42988796666884</v>
      </c>
      <c r="BQ29" s="205">
        <v>309.85791739601638</v>
      </c>
      <c r="BR29" s="205">
        <v>195.48794349174906</v>
      </c>
      <c r="BS29" s="205">
        <v>348.85761952048222</v>
      </c>
      <c r="BT29" s="205">
        <v>805.31337451659624</v>
      </c>
      <c r="BU29" s="205">
        <v>418.79964114642883</v>
      </c>
      <c r="BV29" s="205">
        <v>1075.5402378162626</v>
      </c>
      <c r="BW29" s="205">
        <v>872.65003919102583</v>
      </c>
      <c r="BX29" s="205">
        <v>875.06036532654355</v>
      </c>
      <c r="BY29" s="205">
        <v>396.05605855192147</v>
      </c>
      <c r="BZ29" s="205">
        <v>691.46672444603723</v>
      </c>
      <c r="CA29" s="205">
        <v>699.51473105076298</v>
      </c>
      <c r="CB29" s="205">
        <v>970.30256366106266</v>
      </c>
      <c r="CC29" s="205">
        <v>649.05034406480831</v>
      </c>
      <c r="CD29" s="205">
        <v>818.31858790309218</v>
      </c>
      <c r="CE29" s="205">
        <v>775.0884590522204</v>
      </c>
      <c r="CF29" s="205">
        <v>1089.6990955796196</v>
      </c>
      <c r="CG29" s="206">
        <v>770.02544207902281</v>
      </c>
    </row>
    <row r="30" spans="1:88" ht="26.4">
      <c r="A30" s="202"/>
      <c r="B30" s="208"/>
      <c r="C30" s="196" t="s">
        <v>69</v>
      </c>
      <c r="D30" s="197" t="s">
        <v>28</v>
      </c>
      <c r="E30" s="198">
        <v>252.54505117822373</v>
      </c>
      <c r="F30" s="198">
        <v>283.04018557922336</v>
      </c>
      <c r="G30" s="198">
        <v>337.22249427766803</v>
      </c>
      <c r="H30" s="198">
        <v>325.35594702859856</v>
      </c>
      <c r="I30" s="198">
        <v>241.32869639696349</v>
      </c>
      <c r="J30" s="198">
        <v>355.83443620081511</v>
      </c>
      <c r="K30" s="198">
        <v>334.00203076869474</v>
      </c>
      <c r="L30" s="198">
        <v>264.12030448319177</v>
      </c>
      <c r="M30" s="198">
        <v>289.03765874147439</v>
      </c>
      <c r="N30" s="198">
        <v>250.54813946408322</v>
      </c>
      <c r="O30" s="198">
        <v>289.83417538009672</v>
      </c>
      <c r="P30" s="198">
        <v>315.02630889114681</v>
      </c>
      <c r="Q30" s="198">
        <v>302.20617490959307</v>
      </c>
      <c r="R30" s="198">
        <v>378.22695417142694</v>
      </c>
      <c r="S30" s="198">
        <v>357.91047544025599</v>
      </c>
      <c r="T30" s="198">
        <v>313.55692456825057</v>
      </c>
      <c r="U30" s="198">
        <v>267.73429912685361</v>
      </c>
      <c r="V30" s="198">
        <v>419.48723606980252</v>
      </c>
      <c r="W30" s="198">
        <v>304.39438745117002</v>
      </c>
      <c r="X30" s="198">
        <v>348.43423020451877</v>
      </c>
      <c r="Y30" s="198">
        <v>254.70224287051258</v>
      </c>
      <c r="Z30" s="198">
        <v>357.4435440655721</v>
      </c>
      <c r="AA30" s="198">
        <v>333.07807700007157</v>
      </c>
      <c r="AB30" s="198">
        <v>341.94760788245685</v>
      </c>
      <c r="AC30" s="198">
        <v>268.27319892316564</v>
      </c>
      <c r="AD30" s="198">
        <v>365.90289071533442</v>
      </c>
      <c r="AE30" s="198">
        <v>344.99099773023585</v>
      </c>
      <c r="AF30" s="198">
        <v>284.86700956756135</v>
      </c>
      <c r="AG30" s="198">
        <v>226.71077464867324</v>
      </c>
      <c r="AH30" s="198">
        <v>379.23359560222804</v>
      </c>
      <c r="AI30" s="198">
        <v>288.36661067456623</v>
      </c>
      <c r="AJ30" s="198">
        <v>273.61442440125751</v>
      </c>
      <c r="AK30" s="198">
        <v>222.85497763887727</v>
      </c>
      <c r="AL30" s="198">
        <v>339.33095328057186</v>
      </c>
      <c r="AM30" s="198">
        <v>311.16143715173081</v>
      </c>
      <c r="AN30" s="198">
        <v>266.05030482269257</v>
      </c>
      <c r="AO30" s="198">
        <v>237.37936591181571</v>
      </c>
      <c r="AP30" s="198">
        <v>305.96316087515146</v>
      </c>
      <c r="AQ30" s="198">
        <v>362.82218049199059</v>
      </c>
      <c r="AR30" s="198">
        <v>310.27098751325872</v>
      </c>
      <c r="AS30" s="198">
        <v>309.48782059922655</v>
      </c>
      <c r="AT30" s="198">
        <v>504.91283847394891</v>
      </c>
      <c r="AU30" s="198">
        <v>496.13585744876059</v>
      </c>
      <c r="AV30" s="198">
        <v>429.9225877373492</v>
      </c>
      <c r="AW30" s="198">
        <v>310.86805967963591</v>
      </c>
      <c r="AX30" s="198">
        <v>445.01786373322142</v>
      </c>
      <c r="AY30" s="198">
        <v>476.99436010928252</v>
      </c>
      <c r="AZ30" s="198">
        <v>406.47960830765635</v>
      </c>
      <c r="BA30" s="198">
        <v>371.69876738953695</v>
      </c>
      <c r="BB30" s="198">
        <v>498.85001507463397</v>
      </c>
      <c r="BC30" s="198">
        <v>500.61813814089396</v>
      </c>
      <c r="BD30" s="198">
        <v>485.21515626826863</v>
      </c>
      <c r="BE30" s="198">
        <v>384.50271177048563</v>
      </c>
      <c r="BF30" s="198">
        <v>468.7021494541512</v>
      </c>
      <c r="BG30" s="198">
        <v>494.96044181862072</v>
      </c>
      <c r="BH30" s="198">
        <v>505.69678453558822</v>
      </c>
      <c r="BI30" s="198">
        <v>272.52615293452601</v>
      </c>
      <c r="BJ30" s="198">
        <v>449.69263828513834</v>
      </c>
      <c r="BK30" s="198">
        <v>431.55663868703078</v>
      </c>
      <c r="BL30" s="198">
        <v>515.42777061009554</v>
      </c>
      <c r="BM30" s="198">
        <v>262.47445868071674</v>
      </c>
      <c r="BN30" s="198">
        <v>229.23910099281323</v>
      </c>
      <c r="BO30" s="198">
        <v>349.60550797651257</v>
      </c>
      <c r="BP30" s="198">
        <v>364.05834759835744</v>
      </c>
      <c r="BQ30" s="198">
        <v>217.98775626423406</v>
      </c>
      <c r="BR30" s="198">
        <v>269.51821159294832</v>
      </c>
      <c r="BS30" s="198">
        <v>300.74180970270083</v>
      </c>
      <c r="BT30" s="198">
        <v>460.82167770495948</v>
      </c>
      <c r="BU30" s="198">
        <v>260.54643858510025</v>
      </c>
      <c r="BV30" s="198">
        <v>622.66887821959301</v>
      </c>
      <c r="BW30" s="198">
        <v>475.92047561220323</v>
      </c>
      <c r="BX30" s="198">
        <v>420.22232437899828</v>
      </c>
      <c r="BY30" s="198">
        <v>221.67577932858134</v>
      </c>
      <c r="BZ30" s="198">
        <v>480.79748098308846</v>
      </c>
      <c r="CA30" s="198">
        <v>372.45838914580077</v>
      </c>
      <c r="CB30" s="198">
        <v>386.01175175881679</v>
      </c>
      <c r="CC30" s="198">
        <v>245.71083097921326</v>
      </c>
      <c r="CD30" s="198">
        <v>488.46900237926081</v>
      </c>
      <c r="CE30" s="198">
        <v>434.19390605240966</v>
      </c>
      <c r="CF30" s="198">
        <v>416.83864510439071</v>
      </c>
      <c r="CG30" s="199">
        <v>254.60556306066084</v>
      </c>
    </row>
    <row r="31" spans="1:88" ht="26.4">
      <c r="A31" s="200"/>
      <c r="B31" s="108" t="s">
        <v>72</v>
      </c>
      <c r="C31" s="108"/>
      <c r="D31" s="109" t="s">
        <v>14</v>
      </c>
      <c r="E31" s="191">
        <v>5547.9726238845487</v>
      </c>
      <c r="F31" s="191">
        <v>5878.1679640421744</v>
      </c>
      <c r="G31" s="191">
        <v>5962.0390038554051</v>
      </c>
      <c r="H31" s="191">
        <v>6527.0284536128283</v>
      </c>
      <c r="I31" s="191">
        <v>5883.7214594738807</v>
      </c>
      <c r="J31" s="191">
        <v>6235.6577286959928</v>
      </c>
      <c r="K31" s="191">
        <v>6505.4792895740093</v>
      </c>
      <c r="L31" s="191">
        <v>7141.9527022457332</v>
      </c>
      <c r="M31" s="191">
        <v>6389.7558118541283</v>
      </c>
      <c r="N31" s="191">
        <v>6633.3934942580863</v>
      </c>
      <c r="O31" s="191">
        <v>6888.8160497134795</v>
      </c>
      <c r="P31" s="191">
        <v>7760.9270702482727</v>
      </c>
      <c r="Q31" s="191">
        <v>6857.9607437507821</v>
      </c>
      <c r="R31" s="191">
        <v>6993.6037648383344</v>
      </c>
      <c r="S31" s="191">
        <v>7062.1530849894489</v>
      </c>
      <c r="T31" s="191">
        <v>7664.8344200569654</v>
      </c>
      <c r="U31" s="191">
        <v>6746.6948467183392</v>
      </c>
      <c r="V31" s="191">
        <v>6853.8916639761583</v>
      </c>
      <c r="W31" s="191">
        <v>7000.823313285101</v>
      </c>
      <c r="X31" s="191">
        <v>7848.1809279578929</v>
      </c>
      <c r="Y31" s="191">
        <v>7035.3440988172706</v>
      </c>
      <c r="Z31" s="191">
        <v>7290.5159430387212</v>
      </c>
      <c r="AA31" s="191">
        <v>7548.7727225073722</v>
      </c>
      <c r="AB31" s="191">
        <v>8568.4436401904277</v>
      </c>
      <c r="AC31" s="191">
        <v>7640.4820363670042</v>
      </c>
      <c r="AD31" s="191">
        <v>8047.3740484281834</v>
      </c>
      <c r="AE31" s="191">
        <v>8257.5824312658224</v>
      </c>
      <c r="AF31" s="191">
        <v>9182.7680378577952</v>
      </c>
      <c r="AG31" s="191">
        <v>8230.1525343354933</v>
      </c>
      <c r="AH31" s="191">
        <v>8531.9278491321311</v>
      </c>
      <c r="AI31" s="191">
        <v>8627.0931686222357</v>
      </c>
      <c r="AJ31" s="191">
        <v>9592.2342668948077</v>
      </c>
      <c r="AK31" s="191">
        <v>8555.5878657428239</v>
      </c>
      <c r="AL31" s="191">
        <v>9081.2751755656409</v>
      </c>
      <c r="AM31" s="191">
        <v>9101.113900014825</v>
      </c>
      <c r="AN31" s="191">
        <v>10176.726595628395</v>
      </c>
      <c r="AO31" s="191">
        <v>8950.9624371864338</v>
      </c>
      <c r="AP31" s="191">
        <v>9417.4910755713645</v>
      </c>
      <c r="AQ31" s="191">
        <v>9527.5212479739548</v>
      </c>
      <c r="AR31" s="191">
        <v>10797.22909660908</v>
      </c>
      <c r="AS31" s="191">
        <v>9202.9215918243099</v>
      </c>
      <c r="AT31" s="191">
        <v>9618.3148516245583</v>
      </c>
      <c r="AU31" s="191">
        <v>9836.0004327697989</v>
      </c>
      <c r="AV31" s="191">
        <v>11102.687232467048</v>
      </c>
      <c r="AW31" s="191">
        <v>9489.0432860188303</v>
      </c>
      <c r="AX31" s="191">
        <v>9831.6934580696143</v>
      </c>
      <c r="AY31" s="191">
        <v>9940.9596743668608</v>
      </c>
      <c r="AZ31" s="191">
        <v>11305.525705834356</v>
      </c>
      <c r="BA31" s="191">
        <v>9568.2701929701598</v>
      </c>
      <c r="BB31" s="191">
        <v>10036.062672432583</v>
      </c>
      <c r="BC31" s="191">
        <v>10248.324694977859</v>
      </c>
      <c r="BD31" s="191">
        <v>11401.733048460788</v>
      </c>
      <c r="BE31" s="191">
        <v>10035.791656311798</v>
      </c>
      <c r="BF31" s="191">
        <v>10429.751110022125</v>
      </c>
      <c r="BG31" s="191">
        <v>10503.836557164566</v>
      </c>
      <c r="BH31" s="191">
        <v>11738.092900799307</v>
      </c>
      <c r="BI31" s="191">
        <v>10232.369291544359</v>
      </c>
      <c r="BJ31" s="191">
        <v>10847.695655059622</v>
      </c>
      <c r="BK31" s="191">
        <v>11083.435156664777</v>
      </c>
      <c r="BL31" s="191">
        <v>12224.377914638526</v>
      </c>
      <c r="BM31" s="191">
        <v>10365.917588973589</v>
      </c>
      <c r="BN31" s="191">
        <v>7645.429815183712</v>
      </c>
      <c r="BO31" s="191">
        <v>9038.6135281122806</v>
      </c>
      <c r="BP31" s="191">
        <v>11307.172257069407</v>
      </c>
      <c r="BQ31" s="191">
        <v>10039.096617896961</v>
      </c>
      <c r="BR31" s="191">
        <v>10022.663665983651</v>
      </c>
      <c r="BS31" s="191">
        <v>11637.47700046783</v>
      </c>
      <c r="BT31" s="191">
        <v>13593.827310118899</v>
      </c>
      <c r="BU31" s="191">
        <v>11509.180663072369</v>
      </c>
      <c r="BV31" s="191">
        <v>12584.893185893789</v>
      </c>
      <c r="BW31" s="191">
        <v>12821.751851496991</v>
      </c>
      <c r="BX31" s="191">
        <v>13833.648812099778</v>
      </c>
      <c r="BY31" s="191">
        <v>11646.891289615129</v>
      </c>
      <c r="BZ31" s="191">
        <v>11789.297056550444</v>
      </c>
      <c r="CA31" s="191">
        <v>12009.37241322599</v>
      </c>
      <c r="CB31" s="191">
        <v>13342.01412029556</v>
      </c>
      <c r="CC31" s="191">
        <v>11455.914087259413</v>
      </c>
      <c r="CD31" s="191">
        <v>11857.141623679328</v>
      </c>
      <c r="CE31" s="191">
        <v>12221.310226544983</v>
      </c>
      <c r="CF31" s="191">
        <v>14108.094116710372</v>
      </c>
      <c r="CG31" s="201">
        <v>11965.646715367098</v>
      </c>
    </row>
    <row r="32" spans="1:88">
      <c r="A32" s="202"/>
      <c r="B32" s="195"/>
      <c r="C32" s="196" t="s">
        <v>31</v>
      </c>
      <c r="D32" s="197" t="s">
        <v>48</v>
      </c>
      <c r="E32" s="198">
        <v>3290.9742148506898</v>
      </c>
      <c r="F32" s="198">
        <v>3521.6999370702069</v>
      </c>
      <c r="G32" s="198">
        <v>3546.5767479815272</v>
      </c>
      <c r="H32" s="198">
        <v>4056.6594264994114</v>
      </c>
      <c r="I32" s="198">
        <v>3496.2128546337676</v>
      </c>
      <c r="J32" s="198">
        <v>3749.6125036160256</v>
      </c>
      <c r="K32" s="198">
        <v>3916.6409983899653</v>
      </c>
      <c r="L32" s="198">
        <v>4486.4737024455662</v>
      </c>
      <c r="M32" s="198">
        <v>3850.5253552743684</v>
      </c>
      <c r="N32" s="198">
        <v>4019.7925519834857</v>
      </c>
      <c r="O32" s="198">
        <v>4199.3265667827545</v>
      </c>
      <c r="P32" s="198">
        <v>4923.1748275477203</v>
      </c>
      <c r="Q32" s="198">
        <v>4147.4641284227355</v>
      </c>
      <c r="R32" s="198">
        <v>4263.7084422614344</v>
      </c>
      <c r="S32" s="198">
        <v>4285.6304836303489</v>
      </c>
      <c r="T32" s="198">
        <v>4811.9454472978905</v>
      </c>
      <c r="U32" s="198">
        <v>4055.710182398705</v>
      </c>
      <c r="V32" s="198">
        <v>4168.7002099003776</v>
      </c>
      <c r="W32" s="198">
        <v>4244.6190657549851</v>
      </c>
      <c r="X32" s="198">
        <v>4922.0269714042925</v>
      </c>
      <c r="Y32" s="198">
        <v>4217.4915082685447</v>
      </c>
      <c r="Z32" s="198">
        <v>4432.6493109131889</v>
      </c>
      <c r="AA32" s="198">
        <v>4582.7308824075535</v>
      </c>
      <c r="AB32" s="198">
        <v>5435.0068594936429</v>
      </c>
      <c r="AC32" s="198">
        <v>4661.7914738299824</v>
      </c>
      <c r="AD32" s="198">
        <v>4939.8241344961916</v>
      </c>
      <c r="AE32" s="198">
        <v>5053.2741301111919</v>
      </c>
      <c r="AF32" s="198">
        <v>5830.3733786985149</v>
      </c>
      <c r="AG32" s="198">
        <v>5068.0046844595227</v>
      </c>
      <c r="AH32" s="198">
        <v>5280.6084276629017</v>
      </c>
      <c r="AI32" s="198">
        <v>5306.8764563725726</v>
      </c>
      <c r="AJ32" s="198">
        <v>6076.4884059934875</v>
      </c>
      <c r="AK32" s="198">
        <v>5298.1095654250803</v>
      </c>
      <c r="AL32" s="198">
        <v>5578.0882309398712</v>
      </c>
      <c r="AM32" s="198">
        <v>5588.0431710344283</v>
      </c>
      <c r="AN32" s="198">
        <v>6459.7113657654154</v>
      </c>
      <c r="AO32" s="198">
        <v>5521.724683162236</v>
      </c>
      <c r="AP32" s="198">
        <v>5811.9838147317341</v>
      </c>
      <c r="AQ32" s="198">
        <v>5848.7449095632246</v>
      </c>
      <c r="AR32" s="198">
        <v>6848.6255114356218</v>
      </c>
      <c r="AS32" s="198">
        <v>5622.5055637314972</v>
      </c>
      <c r="AT32" s="198">
        <v>5889.2172803946896</v>
      </c>
      <c r="AU32" s="198">
        <v>6028.9324017961508</v>
      </c>
      <c r="AV32" s="198">
        <v>7020.3056000747747</v>
      </c>
      <c r="AW32" s="198">
        <v>5798.3161151691875</v>
      </c>
      <c r="AX32" s="198">
        <v>6065.0602639961216</v>
      </c>
      <c r="AY32" s="198">
        <v>6180.6563756376236</v>
      </c>
      <c r="AZ32" s="198">
        <v>7323.4929827545448</v>
      </c>
      <c r="BA32" s="198">
        <v>5934.716090781917</v>
      </c>
      <c r="BB32" s="198">
        <v>6230.9563403522898</v>
      </c>
      <c r="BC32" s="198">
        <v>6432.6418240706216</v>
      </c>
      <c r="BD32" s="198">
        <v>7350.6360208055339</v>
      </c>
      <c r="BE32" s="198">
        <v>6236.3182936036055</v>
      </c>
      <c r="BF32" s="198">
        <v>6472.0282336385944</v>
      </c>
      <c r="BG32" s="198">
        <v>6616.6341169772159</v>
      </c>
      <c r="BH32" s="198">
        <v>7567.2287060849849</v>
      </c>
      <c r="BI32" s="198">
        <v>6400.7161083931014</v>
      </c>
      <c r="BJ32" s="198">
        <v>6782.431785336179</v>
      </c>
      <c r="BK32" s="198">
        <v>6982.8984582881985</v>
      </c>
      <c r="BL32" s="198">
        <v>7824.3865338299483</v>
      </c>
      <c r="BM32" s="198">
        <v>6549.7197038092609</v>
      </c>
      <c r="BN32" s="198">
        <v>5673.4878420534151</v>
      </c>
      <c r="BO32" s="198">
        <v>6610.7329914277079</v>
      </c>
      <c r="BP32" s="198">
        <v>7953.9302113809472</v>
      </c>
      <c r="BQ32" s="198">
        <v>6841.6070267766772</v>
      </c>
      <c r="BR32" s="198">
        <v>6984.3775680395202</v>
      </c>
      <c r="BS32" s="198">
        <v>7900.4131144072317</v>
      </c>
      <c r="BT32" s="198">
        <v>9237.8329834166834</v>
      </c>
      <c r="BU32" s="198">
        <v>7679.1707237861829</v>
      </c>
      <c r="BV32" s="198">
        <v>8082.47168168192</v>
      </c>
      <c r="BW32" s="198">
        <v>8212.190781928266</v>
      </c>
      <c r="BX32" s="198">
        <v>9112.1088530709185</v>
      </c>
      <c r="BY32" s="198">
        <v>7473.3429913644459</v>
      </c>
      <c r="BZ32" s="198">
        <v>7516.9512946632685</v>
      </c>
      <c r="CA32" s="198">
        <v>7755.1684680990629</v>
      </c>
      <c r="CB32" s="198">
        <v>8662.2033112490171</v>
      </c>
      <c r="CC32" s="198">
        <v>7363.1098079998765</v>
      </c>
      <c r="CD32" s="198">
        <v>7660.0212897788397</v>
      </c>
      <c r="CE32" s="198">
        <v>7992.812772217475</v>
      </c>
      <c r="CF32" s="198">
        <v>9263.2551865432633</v>
      </c>
      <c r="CG32" s="199">
        <v>7747.0800903874415</v>
      </c>
    </row>
    <row r="33" spans="1:85">
      <c r="A33" s="200"/>
      <c r="B33" s="203"/>
      <c r="C33" s="108" t="s">
        <v>32</v>
      </c>
      <c r="D33" s="204" t="s">
        <v>41</v>
      </c>
      <c r="E33" s="205">
        <v>1389.918433532886</v>
      </c>
      <c r="F33" s="205">
        <v>1486.0585871296353</v>
      </c>
      <c r="G33" s="205">
        <v>1565.4774290300361</v>
      </c>
      <c r="H33" s="205">
        <v>1573.3235251051713</v>
      </c>
      <c r="I33" s="205">
        <v>1467.7656405585774</v>
      </c>
      <c r="J33" s="205">
        <v>1547.1723450785453</v>
      </c>
      <c r="K33" s="205">
        <v>1633.2284165650422</v>
      </c>
      <c r="L33" s="205">
        <v>1674.3253398747959</v>
      </c>
      <c r="M33" s="205">
        <v>1496.1322655166841</v>
      </c>
      <c r="N33" s="205">
        <v>1576.7978603019933</v>
      </c>
      <c r="O33" s="205">
        <v>1680.0536153873866</v>
      </c>
      <c r="P33" s="205">
        <v>1798.3889217980181</v>
      </c>
      <c r="Q33" s="205">
        <v>1607.4111653668408</v>
      </c>
      <c r="R33" s="205">
        <v>1678.1516403495982</v>
      </c>
      <c r="S33" s="205">
        <v>1738.7909039455694</v>
      </c>
      <c r="T33" s="205">
        <v>1777.8020208326138</v>
      </c>
      <c r="U33" s="205">
        <v>1604.9614293789816</v>
      </c>
      <c r="V33" s="205">
        <v>1633.1492965462785</v>
      </c>
      <c r="W33" s="205">
        <v>1716.6953212146532</v>
      </c>
      <c r="X33" s="205">
        <v>1790.199233435188</v>
      </c>
      <c r="Y33" s="205">
        <v>1672.5817901958344</v>
      </c>
      <c r="Z33" s="205">
        <v>1735.5278287513959</v>
      </c>
      <c r="AA33" s="205">
        <v>1842.2917621440749</v>
      </c>
      <c r="AB33" s="205">
        <v>1950.9192457870108</v>
      </c>
      <c r="AC33" s="205">
        <v>1790.3632970604469</v>
      </c>
      <c r="AD33" s="205">
        <v>1923.1714663171276</v>
      </c>
      <c r="AE33" s="205">
        <v>2008.0221002409301</v>
      </c>
      <c r="AF33" s="205">
        <v>2052.3762656385684</v>
      </c>
      <c r="AG33" s="205">
        <v>1914.4648232173322</v>
      </c>
      <c r="AH33" s="205">
        <v>1992.1509234524815</v>
      </c>
      <c r="AI33" s="205">
        <v>2086.0271698906677</v>
      </c>
      <c r="AJ33" s="205">
        <v>2151.0097507684663</v>
      </c>
      <c r="AK33" s="205">
        <v>1965.7577416934691</v>
      </c>
      <c r="AL33" s="205">
        <v>2123.8496315301745</v>
      </c>
      <c r="AM33" s="205">
        <v>2239.0701983192976</v>
      </c>
      <c r="AN33" s="205">
        <v>2267.8908692967611</v>
      </c>
      <c r="AO33" s="205">
        <v>2092.6930340744325</v>
      </c>
      <c r="AP33" s="205">
        <v>2198.8430613104056</v>
      </c>
      <c r="AQ33" s="205">
        <v>2304.4809955198766</v>
      </c>
      <c r="AR33" s="205">
        <v>2397.5399491496833</v>
      </c>
      <c r="AS33" s="205">
        <v>2191.7276795693156</v>
      </c>
      <c r="AT33" s="205">
        <v>2278.6552937635311</v>
      </c>
      <c r="AU33" s="205">
        <v>2419.0250402483421</v>
      </c>
      <c r="AV33" s="205">
        <v>2512.5171403372087</v>
      </c>
      <c r="AW33" s="205">
        <v>2239.8963217449991</v>
      </c>
      <c r="AX33" s="205">
        <v>2260.530373863327</v>
      </c>
      <c r="AY33" s="205">
        <v>2309.2178474346874</v>
      </c>
      <c r="AZ33" s="205">
        <v>2400.9698303927294</v>
      </c>
      <c r="BA33" s="205">
        <v>2173.1204987452143</v>
      </c>
      <c r="BB33" s="205">
        <v>2277.179161177276</v>
      </c>
      <c r="BC33" s="205">
        <v>2341.187106618197</v>
      </c>
      <c r="BD33" s="205">
        <v>2397.611361162601</v>
      </c>
      <c r="BE33" s="205">
        <v>2266.8783432342261</v>
      </c>
      <c r="BF33" s="205">
        <v>2340.2093750979175</v>
      </c>
      <c r="BG33" s="205">
        <v>2386.5713385166132</v>
      </c>
      <c r="BH33" s="205">
        <v>2514.9976903209017</v>
      </c>
      <c r="BI33" s="205">
        <v>2330.7086557198568</v>
      </c>
      <c r="BJ33" s="205">
        <v>2462.9961839343641</v>
      </c>
      <c r="BK33" s="205">
        <v>2534.9710160975983</v>
      </c>
      <c r="BL33" s="205">
        <v>2588.9806047855227</v>
      </c>
      <c r="BM33" s="205">
        <v>2269.059402119628</v>
      </c>
      <c r="BN33" s="205">
        <v>1255.4260581603498</v>
      </c>
      <c r="BO33" s="205">
        <v>1514.2200104883971</v>
      </c>
      <c r="BP33" s="205">
        <v>1924.2778915881372</v>
      </c>
      <c r="BQ33" s="205">
        <v>1872.5276619640961</v>
      </c>
      <c r="BR33" s="205">
        <v>1950.9863773242521</v>
      </c>
      <c r="BS33" s="205">
        <v>2344.7940670793923</v>
      </c>
      <c r="BT33" s="205">
        <v>2730.8312872384367</v>
      </c>
      <c r="BU33" s="205">
        <v>2565.0166831288416</v>
      </c>
      <c r="BV33" s="205">
        <v>2907.1283956062043</v>
      </c>
      <c r="BW33" s="205">
        <v>2885.9167049633029</v>
      </c>
      <c r="BX33" s="205">
        <v>3044.7961257508241</v>
      </c>
      <c r="BY33" s="205">
        <v>2705.584798513818</v>
      </c>
      <c r="BZ33" s="205">
        <v>2867.7175608222383</v>
      </c>
      <c r="CA33" s="205">
        <v>2824.6313767683432</v>
      </c>
      <c r="CB33" s="205">
        <v>2984.9516823567051</v>
      </c>
      <c r="CC33" s="205">
        <v>2657.3539537964534</v>
      </c>
      <c r="CD33" s="205">
        <v>2828.7623852645393</v>
      </c>
      <c r="CE33" s="205">
        <v>2860.8936332053886</v>
      </c>
      <c r="CF33" s="205">
        <v>3196.3353396845973</v>
      </c>
      <c r="CG33" s="206">
        <v>2769.7652753834632</v>
      </c>
    </row>
    <row r="34" spans="1:85">
      <c r="A34" s="202"/>
      <c r="B34" s="208"/>
      <c r="C34" s="196" t="s">
        <v>33</v>
      </c>
      <c r="D34" s="197" t="s">
        <v>42</v>
      </c>
      <c r="E34" s="198">
        <v>922.16897570278718</v>
      </c>
      <c r="F34" s="198">
        <v>902.48934188724661</v>
      </c>
      <c r="G34" s="198">
        <v>875.50066226300976</v>
      </c>
      <c r="H34" s="198">
        <v>873.59164647726539</v>
      </c>
      <c r="I34" s="198">
        <v>976.89383855777828</v>
      </c>
      <c r="J34" s="198">
        <v>975.83862266417327</v>
      </c>
      <c r="K34" s="198">
        <v>983.92639786920734</v>
      </c>
      <c r="L34" s="198">
        <v>944.79477319626051</v>
      </c>
      <c r="M34" s="198">
        <v>1105.8430597845736</v>
      </c>
      <c r="N34" s="198">
        <v>1080.8396188269078</v>
      </c>
      <c r="O34" s="198">
        <v>1025.7148320175243</v>
      </c>
      <c r="P34" s="198">
        <v>987.74852068540338</v>
      </c>
      <c r="Q34" s="198">
        <v>1154.9689848524545</v>
      </c>
      <c r="R34" s="198">
        <v>1076.6477416213031</v>
      </c>
      <c r="S34" s="198">
        <v>1056.1659900133027</v>
      </c>
      <c r="T34" s="198">
        <v>1064.0169391919198</v>
      </c>
      <c r="U34" s="198">
        <v>1136.7806747249363</v>
      </c>
      <c r="V34" s="198">
        <v>1085.8323493341209</v>
      </c>
      <c r="W34" s="198">
        <v>1066.7683628974676</v>
      </c>
      <c r="X34" s="198">
        <v>1141.5418988257165</v>
      </c>
      <c r="Y34" s="198">
        <v>1192.1399199724622</v>
      </c>
      <c r="Z34" s="198">
        <v>1153.0979464102054</v>
      </c>
      <c r="AA34" s="198">
        <v>1146.100341651209</v>
      </c>
      <c r="AB34" s="198">
        <v>1179.1538466721142</v>
      </c>
      <c r="AC34" s="198">
        <v>1205.2004123282084</v>
      </c>
      <c r="AD34" s="198">
        <v>1192.6189050013384</v>
      </c>
      <c r="AE34" s="198">
        <v>1203.646566589671</v>
      </c>
      <c r="AF34" s="198">
        <v>1293.2097894126541</v>
      </c>
      <c r="AG34" s="198">
        <v>1252.3224357741497</v>
      </c>
      <c r="AH34" s="198">
        <v>1259.7677583933769</v>
      </c>
      <c r="AI34" s="198">
        <v>1237.7070902640096</v>
      </c>
      <c r="AJ34" s="198">
        <v>1347.0832213864421</v>
      </c>
      <c r="AK34" s="198">
        <v>1289.6034684737347</v>
      </c>
      <c r="AL34" s="198">
        <v>1381.7086978784309</v>
      </c>
      <c r="AM34" s="198">
        <v>1283.7717084830942</v>
      </c>
      <c r="AN34" s="198">
        <v>1434.1144866419631</v>
      </c>
      <c r="AO34" s="198">
        <v>1337.9144890231319</v>
      </c>
      <c r="AP34" s="198">
        <v>1407.8421158129718</v>
      </c>
      <c r="AQ34" s="198">
        <v>1379.8704643689503</v>
      </c>
      <c r="AR34" s="198">
        <v>1542.7018762475316</v>
      </c>
      <c r="AS34" s="198">
        <v>1385.3535828514262</v>
      </c>
      <c r="AT34" s="198">
        <v>1447.1423170049306</v>
      </c>
      <c r="AU34" s="198">
        <v>1390.2117304254157</v>
      </c>
      <c r="AV34" s="198">
        <v>1574.3304784883267</v>
      </c>
      <c r="AW34" s="198">
        <v>1450.83084910462</v>
      </c>
      <c r="AX34" s="198">
        <v>1506.10282021014</v>
      </c>
      <c r="AY34" s="198">
        <v>1451.0854512945218</v>
      </c>
      <c r="AZ34" s="198">
        <v>1581.062892687049</v>
      </c>
      <c r="BA34" s="198">
        <v>1462.4038538995885</v>
      </c>
      <c r="BB34" s="198">
        <v>1529.7044948139426</v>
      </c>
      <c r="BC34" s="198">
        <v>1473.8081512922251</v>
      </c>
      <c r="BD34" s="198">
        <v>1640.7656825381789</v>
      </c>
      <c r="BE34" s="198">
        <v>1534.703281716686</v>
      </c>
      <c r="BF34" s="198">
        <v>1618.4648064055402</v>
      </c>
      <c r="BG34" s="198">
        <v>1502.2517950198189</v>
      </c>
      <c r="BH34" s="198">
        <v>1640.2024497004202</v>
      </c>
      <c r="BI34" s="198">
        <v>1503.4484468299224</v>
      </c>
      <c r="BJ34" s="198">
        <v>1604.5355791434222</v>
      </c>
      <c r="BK34" s="198">
        <v>1566.9611661076126</v>
      </c>
      <c r="BL34" s="198">
        <v>1794.0993550127562</v>
      </c>
      <c r="BM34" s="198">
        <v>1540.5036617134272</v>
      </c>
      <c r="BN34" s="198">
        <v>607.12422545222296</v>
      </c>
      <c r="BO34" s="198">
        <v>795.20856104453969</v>
      </c>
      <c r="BP34" s="198">
        <v>1312.1410288883235</v>
      </c>
      <c r="BQ34" s="198">
        <v>1258.328062100014</v>
      </c>
      <c r="BR34" s="198">
        <v>996.29437552457102</v>
      </c>
      <c r="BS34" s="198">
        <v>1317.6443738577402</v>
      </c>
      <c r="BT34" s="198">
        <v>1536.6670362404536</v>
      </c>
      <c r="BU34" s="198">
        <v>1230.8545159271214</v>
      </c>
      <c r="BV34" s="198">
        <v>1631.8013220880871</v>
      </c>
      <c r="BW34" s="198">
        <v>1765.0725226465668</v>
      </c>
      <c r="BX34" s="198">
        <v>1662.4721647964873</v>
      </c>
      <c r="BY34" s="198">
        <v>1508.2672764573067</v>
      </c>
      <c r="BZ34" s="198">
        <v>1461.4918990157221</v>
      </c>
      <c r="CA34" s="198">
        <v>1459.4054889152058</v>
      </c>
      <c r="CB34" s="198">
        <v>1711.5779025964462</v>
      </c>
      <c r="CC34" s="198">
        <v>1469.9976815534853</v>
      </c>
      <c r="CD34" s="198">
        <v>1403.6661792124362</v>
      </c>
      <c r="CE34" s="198">
        <v>1382.521925325655</v>
      </c>
      <c r="CF34" s="198">
        <v>1650.7261306284092</v>
      </c>
      <c r="CG34" s="199">
        <v>1472.5562167489147</v>
      </c>
    </row>
    <row r="35" spans="1:85">
      <c r="A35" s="200"/>
      <c r="B35" s="108" t="s">
        <v>6</v>
      </c>
      <c r="C35" s="108"/>
      <c r="D35" s="109" t="s">
        <v>15</v>
      </c>
      <c r="E35" s="191">
        <v>1211.5741599598182</v>
      </c>
      <c r="F35" s="191">
        <v>1317.3747093027632</v>
      </c>
      <c r="G35" s="191">
        <v>1323.836679716858</v>
      </c>
      <c r="H35" s="191">
        <v>1511.6779139149805</v>
      </c>
      <c r="I35" s="191">
        <v>1379.3528977626611</v>
      </c>
      <c r="J35" s="191">
        <v>1382.8288697264663</v>
      </c>
      <c r="K35" s="191">
        <v>1367.480541382608</v>
      </c>
      <c r="L35" s="191">
        <v>1619.4836948130906</v>
      </c>
      <c r="M35" s="191">
        <v>1503.0169709835332</v>
      </c>
      <c r="N35" s="191">
        <v>1521.6022925834118</v>
      </c>
      <c r="O35" s="191">
        <v>1547.9889615058551</v>
      </c>
      <c r="P35" s="191">
        <v>1872.706408809416</v>
      </c>
      <c r="Q35" s="191">
        <v>1556.8877488777825</v>
      </c>
      <c r="R35" s="191">
        <v>1661.605375588136</v>
      </c>
      <c r="S35" s="191">
        <v>1726.1254763583406</v>
      </c>
      <c r="T35" s="191">
        <v>2012.9046571988638</v>
      </c>
      <c r="U35" s="191">
        <v>1682.6138379480985</v>
      </c>
      <c r="V35" s="191">
        <v>1690.3782372788448</v>
      </c>
      <c r="W35" s="191">
        <v>1660.6011756127007</v>
      </c>
      <c r="X35" s="191">
        <v>1935.6086408119813</v>
      </c>
      <c r="Y35" s="191">
        <v>1751.1832758212736</v>
      </c>
      <c r="Z35" s="191">
        <v>1864.7818362207477</v>
      </c>
      <c r="AA35" s="191">
        <v>1846.0913222202289</v>
      </c>
      <c r="AB35" s="191">
        <v>2143.3939401497119</v>
      </c>
      <c r="AC35" s="191">
        <v>1907.1421447984862</v>
      </c>
      <c r="AD35" s="191">
        <v>1936.9017018781819</v>
      </c>
      <c r="AE35" s="191">
        <v>1983.3677672386307</v>
      </c>
      <c r="AF35" s="191">
        <v>2280.8129729591451</v>
      </c>
      <c r="AG35" s="191">
        <v>1965.2772095746307</v>
      </c>
      <c r="AH35" s="191">
        <v>2014.5014141714153</v>
      </c>
      <c r="AI35" s="191">
        <v>2100.2611703025436</v>
      </c>
      <c r="AJ35" s="191">
        <v>2510.7302912850282</v>
      </c>
      <c r="AK35" s="191">
        <v>2182.8810506353175</v>
      </c>
      <c r="AL35" s="191">
        <v>2161.6823826235741</v>
      </c>
      <c r="AM35" s="191">
        <v>2213.9038623732999</v>
      </c>
      <c r="AN35" s="191">
        <v>2545.4659873040728</v>
      </c>
      <c r="AO35" s="191">
        <v>2288.2261561837718</v>
      </c>
      <c r="AP35" s="191">
        <v>2357.7583782035144</v>
      </c>
      <c r="AQ35" s="191">
        <v>2288.3969759573033</v>
      </c>
      <c r="AR35" s="191">
        <v>2716.153753866955</v>
      </c>
      <c r="AS35" s="191">
        <v>2337.1609828750293</v>
      </c>
      <c r="AT35" s="191">
        <v>2365.5196115890667</v>
      </c>
      <c r="AU35" s="191">
        <v>2399.4581194149305</v>
      </c>
      <c r="AV35" s="191">
        <v>2665.1830751323801</v>
      </c>
      <c r="AW35" s="191">
        <v>2258.3218326358374</v>
      </c>
      <c r="AX35" s="191">
        <v>2350.1630319318874</v>
      </c>
      <c r="AY35" s="191">
        <v>2340.9141850459846</v>
      </c>
      <c r="AZ35" s="191">
        <v>2724.0581361236882</v>
      </c>
      <c r="BA35" s="191">
        <v>2242.6463302913153</v>
      </c>
      <c r="BB35" s="191">
        <v>2340.3790765506988</v>
      </c>
      <c r="BC35" s="191">
        <v>2326.7359915631782</v>
      </c>
      <c r="BD35" s="191">
        <v>2773.8986843706953</v>
      </c>
      <c r="BE35" s="191">
        <v>2340.1699559540239</v>
      </c>
      <c r="BF35" s="191">
        <v>2420.857727525753</v>
      </c>
      <c r="BG35" s="191">
        <v>2446.6354942262224</v>
      </c>
      <c r="BH35" s="191">
        <v>2788.4959427572981</v>
      </c>
      <c r="BI35" s="191">
        <v>2371.7069488867419</v>
      </c>
      <c r="BJ35" s="191">
        <v>2476.9683857116515</v>
      </c>
      <c r="BK35" s="191">
        <v>2445.7070541534508</v>
      </c>
      <c r="BL35" s="191">
        <v>2811.7385756854328</v>
      </c>
      <c r="BM35" s="191">
        <v>2341.6636765433605</v>
      </c>
      <c r="BN35" s="191">
        <v>2368.9324766129416</v>
      </c>
      <c r="BO35" s="191">
        <v>2441.2317457108752</v>
      </c>
      <c r="BP35" s="191">
        <v>2690.6220750737243</v>
      </c>
      <c r="BQ35" s="191">
        <v>2495.9075093569272</v>
      </c>
      <c r="BR35" s="191">
        <v>2665.3330089755968</v>
      </c>
      <c r="BS35" s="191">
        <v>2822.5872280508424</v>
      </c>
      <c r="BT35" s="191">
        <v>3247.9296955922905</v>
      </c>
      <c r="BU35" s="191">
        <v>3014.3880033222545</v>
      </c>
      <c r="BV35" s="191">
        <v>3137.9283903845317</v>
      </c>
      <c r="BW35" s="191">
        <v>3230.1353098964742</v>
      </c>
      <c r="BX35" s="191">
        <v>3389.3319367961149</v>
      </c>
      <c r="BY35" s="191">
        <v>3097.0303677503157</v>
      </c>
      <c r="BZ35" s="191">
        <v>3182.9765571039147</v>
      </c>
      <c r="CA35" s="191">
        <v>3180.1225974370941</v>
      </c>
      <c r="CB35" s="191">
        <v>3552.5068659146673</v>
      </c>
      <c r="CC35" s="191">
        <v>3062.7672946419102</v>
      </c>
      <c r="CD35" s="191">
        <v>3109.6857352637121</v>
      </c>
      <c r="CE35" s="191">
        <v>3248.8597942314054</v>
      </c>
      <c r="CF35" s="191">
        <v>3559.268030428635</v>
      </c>
      <c r="CG35" s="201">
        <v>3108.4633752928339</v>
      </c>
    </row>
    <row r="36" spans="1:85">
      <c r="A36" s="202"/>
      <c r="B36" s="195"/>
      <c r="C36" s="196" t="s">
        <v>6</v>
      </c>
      <c r="D36" s="197" t="s">
        <v>15</v>
      </c>
      <c r="E36" s="198">
        <v>1211.5741599598182</v>
      </c>
      <c r="F36" s="198">
        <v>1317.3747093027632</v>
      </c>
      <c r="G36" s="198">
        <v>1323.836679716858</v>
      </c>
      <c r="H36" s="198">
        <v>1511.6779139149805</v>
      </c>
      <c r="I36" s="198">
        <v>1379.3528977626611</v>
      </c>
      <c r="J36" s="198">
        <v>1382.8288697264663</v>
      </c>
      <c r="K36" s="198">
        <v>1367.480541382608</v>
      </c>
      <c r="L36" s="198">
        <v>1619.4836948130906</v>
      </c>
      <c r="M36" s="198">
        <v>1503.0169709835332</v>
      </c>
      <c r="N36" s="198">
        <v>1521.6022925834118</v>
      </c>
      <c r="O36" s="198">
        <v>1547.9889615058551</v>
      </c>
      <c r="P36" s="198">
        <v>1872.706408809416</v>
      </c>
      <c r="Q36" s="198">
        <v>1556.8877488777825</v>
      </c>
      <c r="R36" s="198">
        <v>1661.605375588136</v>
      </c>
      <c r="S36" s="198">
        <v>1726.1254763583406</v>
      </c>
      <c r="T36" s="198">
        <v>2012.9046571988638</v>
      </c>
      <c r="U36" s="198">
        <v>1682.6138379480985</v>
      </c>
      <c r="V36" s="198">
        <v>1690.3782372788448</v>
      </c>
      <c r="W36" s="198">
        <v>1660.6011756127007</v>
      </c>
      <c r="X36" s="198">
        <v>1935.6086408119813</v>
      </c>
      <c r="Y36" s="198">
        <v>1751.1832758212736</v>
      </c>
      <c r="Z36" s="198">
        <v>1864.7818362207477</v>
      </c>
      <c r="AA36" s="198">
        <v>1846.0913222202289</v>
      </c>
      <c r="AB36" s="198">
        <v>2143.3939401497119</v>
      </c>
      <c r="AC36" s="198">
        <v>1907.1421447984862</v>
      </c>
      <c r="AD36" s="198">
        <v>1936.9017018781819</v>
      </c>
      <c r="AE36" s="198">
        <v>1983.3677672386307</v>
      </c>
      <c r="AF36" s="198">
        <v>2280.8129729591451</v>
      </c>
      <c r="AG36" s="198">
        <v>1965.2772095746307</v>
      </c>
      <c r="AH36" s="198">
        <v>2014.5014141714153</v>
      </c>
      <c r="AI36" s="198">
        <v>2100.2611703025436</v>
      </c>
      <c r="AJ36" s="198">
        <v>2510.7302912850282</v>
      </c>
      <c r="AK36" s="198">
        <v>2182.8810506353175</v>
      </c>
      <c r="AL36" s="198">
        <v>2161.6823826235741</v>
      </c>
      <c r="AM36" s="198">
        <v>2213.9038623732999</v>
      </c>
      <c r="AN36" s="198">
        <v>2545.4659873040728</v>
      </c>
      <c r="AO36" s="198">
        <v>2288.2261561837718</v>
      </c>
      <c r="AP36" s="198">
        <v>2357.7583782035144</v>
      </c>
      <c r="AQ36" s="198">
        <v>2288.3969759573033</v>
      </c>
      <c r="AR36" s="198">
        <v>2716.153753866955</v>
      </c>
      <c r="AS36" s="198">
        <v>2337.1609828750293</v>
      </c>
      <c r="AT36" s="198">
        <v>2365.5196115890667</v>
      </c>
      <c r="AU36" s="198">
        <v>2399.4581194149305</v>
      </c>
      <c r="AV36" s="198">
        <v>2665.1830751323801</v>
      </c>
      <c r="AW36" s="198">
        <v>2258.3218326358374</v>
      </c>
      <c r="AX36" s="198">
        <v>2350.1630319318874</v>
      </c>
      <c r="AY36" s="198">
        <v>2340.9141850459846</v>
      </c>
      <c r="AZ36" s="198">
        <v>2724.0581361236882</v>
      </c>
      <c r="BA36" s="198">
        <v>2242.6463302913153</v>
      </c>
      <c r="BB36" s="198">
        <v>2340.3790765506988</v>
      </c>
      <c r="BC36" s="198">
        <v>2326.7359915631782</v>
      </c>
      <c r="BD36" s="198">
        <v>2773.8986843706953</v>
      </c>
      <c r="BE36" s="198">
        <v>2340.1699559540239</v>
      </c>
      <c r="BF36" s="198">
        <v>2420.857727525753</v>
      </c>
      <c r="BG36" s="198">
        <v>2446.6354942262224</v>
      </c>
      <c r="BH36" s="198">
        <v>2788.4959427572981</v>
      </c>
      <c r="BI36" s="198">
        <v>2371.7069488867419</v>
      </c>
      <c r="BJ36" s="198">
        <v>2476.9683857116515</v>
      </c>
      <c r="BK36" s="198">
        <v>2445.7070541534508</v>
      </c>
      <c r="BL36" s="198">
        <v>2811.7385756854328</v>
      </c>
      <c r="BM36" s="198">
        <v>2341.6636765433605</v>
      </c>
      <c r="BN36" s="198">
        <v>2368.9324766129416</v>
      </c>
      <c r="BO36" s="198">
        <v>2441.2317457108752</v>
      </c>
      <c r="BP36" s="198">
        <v>2690.6220750737243</v>
      </c>
      <c r="BQ36" s="198">
        <v>2495.9075093569272</v>
      </c>
      <c r="BR36" s="198">
        <v>2665.3330089755968</v>
      </c>
      <c r="BS36" s="198">
        <v>2822.5872280508424</v>
      </c>
      <c r="BT36" s="198">
        <v>3247.9296955922905</v>
      </c>
      <c r="BU36" s="198">
        <v>3014.3880033222545</v>
      </c>
      <c r="BV36" s="198">
        <v>3137.9283903845317</v>
      </c>
      <c r="BW36" s="198">
        <v>3230.1353098964742</v>
      </c>
      <c r="BX36" s="198">
        <v>3389.3319367961149</v>
      </c>
      <c r="BY36" s="198">
        <v>3097.0303677503157</v>
      </c>
      <c r="BZ36" s="198">
        <v>3182.9765571039147</v>
      </c>
      <c r="CA36" s="198">
        <v>3180.1225974370941</v>
      </c>
      <c r="CB36" s="198">
        <v>3552.5068659146673</v>
      </c>
      <c r="CC36" s="198">
        <v>3062.7672946419102</v>
      </c>
      <c r="CD36" s="198">
        <v>3109.6857352637121</v>
      </c>
      <c r="CE36" s="198">
        <v>3248.8597942314054</v>
      </c>
      <c r="CF36" s="198">
        <v>3559.268030428635</v>
      </c>
      <c r="CG36" s="199">
        <v>3108.4633752928339</v>
      </c>
    </row>
    <row r="37" spans="1:85">
      <c r="A37" s="200"/>
      <c r="B37" s="108" t="s">
        <v>7</v>
      </c>
      <c r="C37" s="108"/>
      <c r="D37" s="109" t="s">
        <v>16</v>
      </c>
      <c r="E37" s="191">
        <v>1749.5303629330429</v>
      </c>
      <c r="F37" s="191">
        <v>1752.5594374835996</v>
      </c>
      <c r="G37" s="191">
        <v>1827.1697722409344</v>
      </c>
      <c r="H37" s="191">
        <v>1835.597261247095</v>
      </c>
      <c r="I37" s="191">
        <v>2006.7728577550931</v>
      </c>
      <c r="J37" s="191">
        <v>1913.0952272575864</v>
      </c>
      <c r="K37" s="191">
        <v>1975.1141779253342</v>
      </c>
      <c r="L37" s="191">
        <v>2072.0632544565119</v>
      </c>
      <c r="M37" s="191">
        <v>2250.7762339356527</v>
      </c>
      <c r="N37" s="191">
        <v>2265.7679201110673</v>
      </c>
      <c r="O37" s="191">
        <v>2255.434304809683</v>
      </c>
      <c r="P37" s="191">
        <v>2433.8356421578455</v>
      </c>
      <c r="Q37" s="191">
        <v>2482.5185443973805</v>
      </c>
      <c r="R37" s="191">
        <v>2374.2870205348217</v>
      </c>
      <c r="S37" s="191">
        <v>2469.6893347220266</v>
      </c>
      <c r="T37" s="191">
        <v>2707.3155636752831</v>
      </c>
      <c r="U37" s="191">
        <v>2703.0152476024509</v>
      </c>
      <c r="V37" s="191">
        <v>2558.0506870313511</v>
      </c>
      <c r="W37" s="191">
        <v>2624.0788421728603</v>
      </c>
      <c r="X37" s="191">
        <v>2697.0788615628298</v>
      </c>
      <c r="Y37" s="191">
        <v>2587.609247067905</v>
      </c>
      <c r="Z37" s="191">
        <v>2670.771035180559</v>
      </c>
      <c r="AA37" s="191">
        <v>2780.2892387499869</v>
      </c>
      <c r="AB37" s="191">
        <v>2940.3471793117296</v>
      </c>
      <c r="AC37" s="191">
        <v>2998.6455854441374</v>
      </c>
      <c r="AD37" s="191">
        <v>3041.8222049838168</v>
      </c>
      <c r="AE37" s="191">
        <v>3125.408789688513</v>
      </c>
      <c r="AF37" s="191">
        <v>3335.7931708929445</v>
      </c>
      <c r="AG37" s="191">
        <v>3343.6181297901935</v>
      </c>
      <c r="AH37" s="191">
        <v>3395.0707875751746</v>
      </c>
      <c r="AI37" s="191">
        <v>3385.7414527621131</v>
      </c>
      <c r="AJ37" s="191">
        <v>3536.4342881233051</v>
      </c>
      <c r="AK37" s="191">
        <v>3625.5355019153876</v>
      </c>
      <c r="AL37" s="191">
        <v>3615.4914319566574</v>
      </c>
      <c r="AM37" s="191">
        <v>3552.376693802692</v>
      </c>
      <c r="AN37" s="191">
        <v>3867.5085850607061</v>
      </c>
      <c r="AO37" s="191">
        <v>3846.6157264083517</v>
      </c>
      <c r="AP37" s="191">
        <v>3891.8527638759833</v>
      </c>
      <c r="AQ37" s="191">
        <v>3945.5783755054385</v>
      </c>
      <c r="AR37" s="191">
        <v>4095.1980960468095</v>
      </c>
      <c r="AS37" s="191">
        <v>4283.1404403261049</v>
      </c>
      <c r="AT37" s="191">
        <v>4251.0342433818705</v>
      </c>
      <c r="AU37" s="191">
        <v>4303.7880494563897</v>
      </c>
      <c r="AV37" s="191">
        <v>4284.809965615329</v>
      </c>
      <c r="AW37" s="191">
        <v>4404.1195223138902</v>
      </c>
      <c r="AX37" s="191">
        <v>4337.9903262968692</v>
      </c>
      <c r="AY37" s="191">
        <v>4428.2625263176842</v>
      </c>
      <c r="AZ37" s="191">
        <v>4546.7381064091942</v>
      </c>
      <c r="BA37" s="191">
        <v>4533.4256788065795</v>
      </c>
      <c r="BB37" s="191">
        <v>4671.2512584957067</v>
      </c>
      <c r="BC37" s="191">
        <v>4634.6622424495299</v>
      </c>
      <c r="BD37" s="191">
        <v>4882.5703429805935</v>
      </c>
      <c r="BE37" s="191">
        <v>4689.3032202548284</v>
      </c>
      <c r="BF37" s="191">
        <v>4862.5542922241793</v>
      </c>
      <c r="BG37" s="191">
        <v>4840.7936217248707</v>
      </c>
      <c r="BH37" s="191">
        <v>5011.3724563998039</v>
      </c>
      <c r="BI37" s="191">
        <v>4996.9913838612438</v>
      </c>
      <c r="BJ37" s="191">
        <v>5100.8297943000007</v>
      </c>
      <c r="BK37" s="191">
        <v>5249.3180042379518</v>
      </c>
      <c r="BL37" s="191">
        <v>5252.6144379904563</v>
      </c>
      <c r="BM37" s="191">
        <v>5113.6393505244159</v>
      </c>
      <c r="BN37" s="191">
        <v>5162.5792463551816</v>
      </c>
      <c r="BO37" s="191">
        <v>5363.7466847356827</v>
      </c>
      <c r="BP37" s="191">
        <v>5431.8862522628851</v>
      </c>
      <c r="BQ37" s="191">
        <v>5397.5693226356243</v>
      </c>
      <c r="BR37" s="191">
        <v>5354.5178828924973</v>
      </c>
      <c r="BS37" s="191">
        <v>5483.6858121130936</v>
      </c>
      <c r="BT37" s="191">
        <v>5623.1718224896567</v>
      </c>
      <c r="BU37" s="191">
        <v>5649.3822670252321</v>
      </c>
      <c r="BV37" s="191">
        <v>5907.2564591629962</v>
      </c>
      <c r="BW37" s="191">
        <v>5970.8608171687192</v>
      </c>
      <c r="BX37" s="191">
        <v>6033.186990135855</v>
      </c>
      <c r="BY37" s="191">
        <v>6442.6269798785206</v>
      </c>
      <c r="BZ37" s="191">
        <v>6325.1342466886781</v>
      </c>
      <c r="CA37" s="191">
        <v>6268.7812458345852</v>
      </c>
      <c r="CB37" s="191">
        <v>6669.7174971132572</v>
      </c>
      <c r="CC37" s="191">
        <v>6288.4549231413239</v>
      </c>
      <c r="CD37" s="191">
        <v>6393.8748232883263</v>
      </c>
      <c r="CE37" s="191">
        <v>6489.7491303661191</v>
      </c>
      <c r="CF37" s="191">
        <v>6565.9436273056845</v>
      </c>
      <c r="CG37" s="201">
        <v>6490.9241054651966</v>
      </c>
    </row>
    <row r="38" spans="1:85">
      <c r="A38" s="202"/>
      <c r="B38" s="195"/>
      <c r="C38" s="196" t="s">
        <v>7</v>
      </c>
      <c r="D38" s="197" t="s">
        <v>16</v>
      </c>
      <c r="E38" s="98">
        <v>1749.5303629330429</v>
      </c>
      <c r="F38" s="98">
        <v>1752.5594374835996</v>
      </c>
      <c r="G38" s="98">
        <v>1827.1697722409344</v>
      </c>
      <c r="H38" s="98">
        <v>1835.597261247095</v>
      </c>
      <c r="I38" s="98">
        <v>2006.7728577550931</v>
      </c>
      <c r="J38" s="98">
        <v>1913.0952272575864</v>
      </c>
      <c r="K38" s="98">
        <v>1975.1141779253342</v>
      </c>
      <c r="L38" s="98">
        <v>2072.0632544565119</v>
      </c>
      <c r="M38" s="98">
        <v>2250.7762339356527</v>
      </c>
      <c r="N38" s="98">
        <v>2265.7679201110673</v>
      </c>
      <c r="O38" s="98">
        <v>2255.434304809683</v>
      </c>
      <c r="P38" s="98">
        <v>2433.8356421578455</v>
      </c>
      <c r="Q38" s="98">
        <v>2482.5185443973805</v>
      </c>
      <c r="R38" s="98">
        <v>2374.2870205348217</v>
      </c>
      <c r="S38" s="98">
        <v>2469.6893347220266</v>
      </c>
      <c r="T38" s="98">
        <v>2707.3155636752831</v>
      </c>
      <c r="U38" s="98">
        <v>2703.0152476024509</v>
      </c>
      <c r="V38" s="98">
        <v>2558.0506870313511</v>
      </c>
      <c r="W38" s="98">
        <v>2624.0788421728603</v>
      </c>
      <c r="X38" s="98">
        <v>2697.0788615628298</v>
      </c>
      <c r="Y38" s="98">
        <v>2587.609247067905</v>
      </c>
      <c r="Z38" s="98">
        <v>2670.771035180559</v>
      </c>
      <c r="AA38" s="98">
        <v>2780.2892387499869</v>
      </c>
      <c r="AB38" s="98">
        <v>2940.3471793117296</v>
      </c>
      <c r="AC38" s="98">
        <v>2998.6455854441374</v>
      </c>
      <c r="AD38" s="98">
        <v>3041.8222049838168</v>
      </c>
      <c r="AE38" s="98">
        <v>3125.408789688513</v>
      </c>
      <c r="AF38" s="98">
        <v>3335.7931708929445</v>
      </c>
      <c r="AG38" s="98">
        <v>3343.6181297901935</v>
      </c>
      <c r="AH38" s="98">
        <v>3395.0707875751746</v>
      </c>
      <c r="AI38" s="98">
        <v>3385.7414527621131</v>
      </c>
      <c r="AJ38" s="98">
        <v>3536.4342881233051</v>
      </c>
      <c r="AK38" s="98">
        <v>3625.5355019153876</v>
      </c>
      <c r="AL38" s="98">
        <v>3615.4914319566574</v>
      </c>
      <c r="AM38" s="98">
        <v>3552.376693802692</v>
      </c>
      <c r="AN38" s="98">
        <v>3867.5085850607061</v>
      </c>
      <c r="AO38" s="98">
        <v>3846.6157264083517</v>
      </c>
      <c r="AP38" s="98">
        <v>3891.8527638759833</v>
      </c>
      <c r="AQ38" s="98">
        <v>3945.5783755054385</v>
      </c>
      <c r="AR38" s="98">
        <v>4095.1980960468095</v>
      </c>
      <c r="AS38" s="98">
        <v>4283.1404403261049</v>
      </c>
      <c r="AT38" s="98">
        <v>4251.0342433818705</v>
      </c>
      <c r="AU38" s="98">
        <v>4303.7880494563897</v>
      </c>
      <c r="AV38" s="98">
        <v>4284.809965615329</v>
      </c>
      <c r="AW38" s="98">
        <v>4404.1195223138902</v>
      </c>
      <c r="AX38" s="98">
        <v>4337.9903262968692</v>
      </c>
      <c r="AY38" s="98">
        <v>4428.2625263176842</v>
      </c>
      <c r="AZ38" s="98">
        <v>4546.7381064091942</v>
      </c>
      <c r="BA38" s="98">
        <v>4533.4256788065795</v>
      </c>
      <c r="BB38" s="98">
        <v>4671.2512584957067</v>
      </c>
      <c r="BC38" s="98">
        <v>4634.6622424495299</v>
      </c>
      <c r="BD38" s="98">
        <v>4882.5703429805935</v>
      </c>
      <c r="BE38" s="98">
        <v>4689.3032202548284</v>
      </c>
      <c r="BF38" s="98">
        <v>4862.5542922241793</v>
      </c>
      <c r="BG38" s="98">
        <v>4840.7936217248707</v>
      </c>
      <c r="BH38" s="98">
        <v>5011.3724563998039</v>
      </c>
      <c r="BI38" s="98">
        <v>4996.9913838612438</v>
      </c>
      <c r="BJ38" s="98">
        <v>5100.8297943000007</v>
      </c>
      <c r="BK38" s="98">
        <v>5249.3180042379518</v>
      </c>
      <c r="BL38" s="98">
        <v>5252.6144379904563</v>
      </c>
      <c r="BM38" s="98">
        <v>5113.6393505244159</v>
      </c>
      <c r="BN38" s="98">
        <v>5162.5792463551816</v>
      </c>
      <c r="BO38" s="98">
        <v>5363.7466847356827</v>
      </c>
      <c r="BP38" s="98">
        <v>5431.8862522628851</v>
      </c>
      <c r="BQ38" s="98">
        <v>5397.5693226356243</v>
      </c>
      <c r="BR38" s="98">
        <v>5354.5178828924973</v>
      </c>
      <c r="BS38" s="98">
        <v>5483.6858121130936</v>
      </c>
      <c r="BT38" s="98">
        <v>5623.1718224896567</v>
      </c>
      <c r="BU38" s="98">
        <v>5649.3822670252321</v>
      </c>
      <c r="BV38" s="98">
        <v>5907.2564591629962</v>
      </c>
      <c r="BW38" s="98">
        <v>5970.8608171687192</v>
      </c>
      <c r="BX38" s="98">
        <v>6033.186990135855</v>
      </c>
      <c r="BY38" s="98">
        <v>6442.6269798785206</v>
      </c>
      <c r="BZ38" s="98">
        <v>6325.1342466886781</v>
      </c>
      <c r="CA38" s="98">
        <v>6268.7812458345852</v>
      </c>
      <c r="CB38" s="98">
        <v>6669.7174971132572</v>
      </c>
      <c r="CC38" s="98">
        <v>6288.4549231413239</v>
      </c>
      <c r="CD38" s="98">
        <v>6393.8748232883263</v>
      </c>
      <c r="CE38" s="98">
        <v>6489.7491303661191</v>
      </c>
      <c r="CF38" s="98">
        <v>6565.9436273056845</v>
      </c>
      <c r="CG38" s="99">
        <v>6490.9241054651966</v>
      </c>
    </row>
    <row r="39" spans="1:85">
      <c r="A39" s="163"/>
      <c r="B39" s="108" t="s">
        <v>8</v>
      </c>
      <c r="C39" s="108"/>
      <c r="D39" s="109" t="s">
        <v>17</v>
      </c>
      <c r="E39" s="191">
        <v>4887.9538880948094</v>
      </c>
      <c r="F39" s="191">
        <v>4852.8694928057002</v>
      </c>
      <c r="G39" s="191">
        <v>4878.0973703805248</v>
      </c>
      <c r="H39" s="191">
        <v>4934.2041335311487</v>
      </c>
      <c r="I39" s="191">
        <v>5112.1701401747459</v>
      </c>
      <c r="J39" s="191">
        <v>5128.7129959279746</v>
      </c>
      <c r="K39" s="191">
        <v>5145.2786372608143</v>
      </c>
      <c r="L39" s="191">
        <v>5131.7738294867349</v>
      </c>
      <c r="M39" s="191">
        <v>5349.7269261543788</v>
      </c>
      <c r="N39" s="191">
        <v>5339.4092939630664</v>
      </c>
      <c r="O39" s="191">
        <v>5344.5736388240311</v>
      </c>
      <c r="P39" s="191">
        <v>5366.6575439088729</v>
      </c>
      <c r="Q39" s="191">
        <v>5397.3537052569354</v>
      </c>
      <c r="R39" s="191">
        <v>5420.0991675072437</v>
      </c>
      <c r="S39" s="191">
        <v>5475.9892622739299</v>
      </c>
      <c r="T39" s="191">
        <v>5525.8011222426749</v>
      </c>
      <c r="U39" s="191">
        <v>5610.4385006445609</v>
      </c>
      <c r="V39" s="191">
        <v>5663.6195373790169</v>
      </c>
      <c r="W39" s="191">
        <v>5720.1421710472459</v>
      </c>
      <c r="X39" s="191">
        <v>5766.1174678302959</v>
      </c>
      <c r="Y39" s="191">
        <v>5848.5864712976336</v>
      </c>
      <c r="Z39" s="191">
        <v>5887.6460823162688</v>
      </c>
      <c r="AA39" s="191">
        <v>5943.0483413964448</v>
      </c>
      <c r="AB39" s="191">
        <v>5978.8273632199862</v>
      </c>
      <c r="AC39" s="191">
        <v>6039.4492987969043</v>
      </c>
      <c r="AD39" s="191">
        <v>6084.072739611689</v>
      </c>
      <c r="AE39" s="191">
        <v>6129.3939841110086</v>
      </c>
      <c r="AF39" s="191">
        <v>6175.9238078627113</v>
      </c>
      <c r="AG39" s="191">
        <v>6245.2339419552673</v>
      </c>
      <c r="AH39" s="191">
        <v>6296.1537554485903</v>
      </c>
      <c r="AI39" s="191">
        <v>6351.9464019974939</v>
      </c>
      <c r="AJ39" s="191">
        <v>6385.8237154747167</v>
      </c>
      <c r="AK39" s="191">
        <v>6402.3543031785484</v>
      </c>
      <c r="AL39" s="191">
        <v>6466.1571177318638</v>
      </c>
      <c r="AM39" s="191">
        <v>6542.8186626428906</v>
      </c>
      <c r="AN39" s="191">
        <v>6606.4454879684235</v>
      </c>
      <c r="AO39" s="191">
        <v>6620.3503913116256</v>
      </c>
      <c r="AP39" s="191">
        <v>6680.1183547605997</v>
      </c>
      <c r="AQ39" s="191">
        <v>6745.3966052740225</v>
      </c>
      <c r="AR39" s="191">
        <v>6802.6806647958219</v>
      </c>
      <c r="AS39" s="191">
        <v>6804.2541638928506</v>
      </c>
      <c r="AT39" s="191">
        <v>6858.035816039056</v>
      </c>
      <c r="AU39" s="191">
        <v>6928.5938914877806</v>
      </c>
      <c r="AV39" s="191">
        <v>6993.4155882797359</v>
      </c>
      <c r="AW39" s="191">
        <v>6997.4277808634697</v>
      </c>
      <c r="AX39" s="191">
        <v>7053.4203378753955</v>
      </c>
      <c r="AY39" s="191">
        <v>7108.4054381708247</v>
      </c>
      <c r="AZ39" s="191">
        <v>7175.226267915551</v>
      </c>
      <c r="BA39" s="191">
        <v>7157.1620535297252</v>
      </c>
      <c r="BB39" s="191">
        <v>7204.732351173202</v>
      </c>
      <c r="BC39" s="191">
        <v>7281.7150883738568</v>
      </c>
      <c r="BD39" s="191">
        <v>7378.8487663602036</v>
      </c>
      <c r="BE39" s="191">
        <v>7414.0794958842362</v>
      </c>
      <c r="BF39" s="191">
        <v>7499.3559240859704</v>
      </c>
      <c r="BG39" s="191">
        <v>7590.4931230422453</v>
      </c>
      <c r="BH39" s="191">
        <v>7633.9651939758942</v>
      </c>
      <c r="BI39" s="191">
        <v>7691.6924574026962</v>
      </c>
      <c r="BJ39" s="191">
        <v>7732.6779640408231</v>
      </c>
      <c r="BK39" s="191">
        <v>7761.9518123207426</v>
      </c>
      <c r="BL39" s="191">
        <v>7860.9633173551911</v>
      </c>
      <c r="BM39" s="191">
        <v>7851.4416099016162</v>
      </c>
      <c r="BN39" s="191">
        <v>7811.121057903636</v>
      </c>
      <c r="BO39" s="191">
        <v>7879.7069477713494</v>
      </c>
      <c r="BP39" s="191">
        <v>7946.1035532423593</v>
      </c>
      <c r="BQ39" s="191">
        <v>7966.6504899757674</v>
      </c>
      <c r="BR39" s="191">
        <v>7996.7905376955814</v>
      </c>
      <c r="BS39" s="191">
        <v>8030.5478139466049</v>
      </c>
      <c r="BT39" s="191">
        <v>8099.1889732434865</v>
      </c>
      <c r="BU39" s="191">
        <v>8062.9074658711097</v>
      </c>
      <c r="BV39" s="191">
        <v>8077.3176212782128</v>
      </c>
      <c r="BW39" s="191">
        <v>8108.695321647122</v>
      </c>
      <c r="BX39" s="191">
        <v>8148.940681406405</v>
      </c>
      <c r="BY39" s="191">
        <v>8188.7977966129638</v>
      </c>
      <c r="BZ39" s="191">
        <v>8214.6787071325307</v>
      </c>
      <c r="CA39" s="191">
        <v>8218.4926905532702</v>
      </c>
      <c r="CB39" s="191">
        <v>8309.6336851754077</v>
      </c>
      <c r="CC39" s="191">
        <v>8279.3080853433057</v>
      </c>
      <c r="CD39" s="191">
        <v>8341.1072543698956</v>
      </c>
      <c r="CE39" s="191">
        <v>8373.292163972179</v>
      </c>
      <c r="CF39" s="191">
        <v>8459.6702196557962</v>
      </c>
      <c r="CG39" s="201">
        <v>8475.9736602981338</v>
      </c>
    </row>
    <row r="40" spans="1:85">
      <c r="A40" s="213"/>
      <c r="B40" s="195"/>
      <c r="C40" s="196" t="s">
        <v>8</v>
      </c>
      <c r="D40" s="197" t="s">
        <v>17</v>
      </c>
      <c r="E40" s="98">
        <v>4887.9538880948094</v>
      </c>
      <c r="F40" s="98">
        <v>4852.8694928057002</v>
      </c>
      <c r="G40" s="98">
        <v>4878.0973703805248</v>
      </c>
      <c r="H40" s="98">
        <v>4934.2041335311487</v>
      </c>
      <c r="I40" s="98">
        <v>5112.1701401747459</v>
      </c>
      <c r="J40" s="98">
        <v>5128.7129959279746</v>
      </c>
      <c r="K40" s="98">
        <v>5145.2786372608143</v>
      </c>
      <c r="L40" s="98">
        <v>5131.7738294867349</v>
      </c>
      <c r="M40" s="98">
        <v>5349.7269261543788</v>
      </c>
      <c r="N40" s="98">
        <v>5339.4092939630664</v>
      </c>
      <c r="O40" s="98">
        <v>5344.5736388240311</v>
      </c>
      <c r="P40" s="98">
        <v>5366.6575439088729</v>
      </c>
      <c r="Q40" s="98">
        <v>5397.3537052569354</v>
      </c>
      <c r="R40" s="98">
        <v>5420.0991675072437</v>
      </c>
      <c r="S40" s="98">
        <v>5475.9892622739299</v>
      </c>
      <c r="T40" s="98">
        <v>5525.8011222426749</v>
      </c>
      <c r="U40" s="98">
        <v>5610.4385006445609</v>
      </c>
      <c r="V40" s="98">
        <v>5663.6195373790169</v>
      </c>
      <c r="W40" s="98">
        <v>5720.1421710472459</v>
      </c>
      <c r="X40" s="98">
        <v>5766.1174678302959</v>
      </c>
      <c r="Y40" s="98">
        <v>5848.5864712976336</v>
      </c>
      <c r="Z40" s="98">
        <v>5887.6460823162688</v>
      </c>
      <c r="AA40" s="98">
        <v>5943.0483413964448</v>
      </c>
      <c r="AB40" s="98">
        <v>5978.8273632199862</v>
      </c>
      <c r="AC40" s="98">
        <v>6039.4492987969043</v>
      </c>
      <c r="AD40" s="98">
        <v>6084.072739611689</v>
      </c>
      <c r="AE40" s="98">
        <v>6129.3939841110086</v>
      </c>
      <c r="AF40" s="98">
        <v>6175.9238078627113</v>
      </c>
      <c r="AG40" s="98">
        <v>6245.2339419552673</v>
      </c>
      <c r="AH40" s="98">
        <v>6296.1537554485903</v>
      </c>
      <c r="AI40" s="98">
        <v>6351.9464019974939</v>
      </c>
      <c r="AJ40" s="98">
        <v>6385.8237154747167</v>
      </c>
      <c r="AK40" s="98">
        <v>6402.3543031785484</v>
      </c>
      <c r="AL40" s="98">
        <v>6466.1571177318638</v>
      </c>
      <c r="AM40" s="98">
        <v>6542.8186626428906</v>
      </c>
      <c r="AN40" s="98">
        <v>6606.4454879684235</v>
      </c>
      <c r="AO40" s="98">
        <v>6620.3503913116256</v>
      </c>
      <c r="AP40" s="98">
        <v>6680.1183547605997</v>
      </c>
      <c r="AQ40" s="98">
        <v>6745.3966052740225</v>
      </c>
      <c r="AR40" s="98">
        <v>6802.6806647958219</v>
      </c>
      <c r="AS40" s="98">
        <v>6804.2541638928506</v>
      </c>
      <c r="AT40" s="98">
        <v>6858.035816039056</v>
      </c>
      <c r="AU40" s="98">
        <v>6928.5938914877806</v>
      </c>
      <c r="AV40" s="98">
        <v>6993.4155882797359</v>
      </c>
      <c r="AW40" s="98">
        <v>6997.4277808634697</v>
      </c>
      <c r="AX40" s="98">
        <v>7053.4203378753955</v>
      </c>
      <c r="AY40" s="98">
        <v>7108.4054381708247</v>
      </c>
      <c r="AZ40" s="98">
        <v>7175.226267915551</v>
      </c>
      <c r="BA40" s="98">
        <v>7157.1620535297252</v>
      </c>
      <c r="BB40" s="98">
        <v>7204.732351173202</v>
      </c>
      <c r="BC40" s="98">
        <v>7281.7150883738568</v>
      </c>
      <c r="BD40" s="98">
        <v>7378.8487663602036</v>
      </c>
      <c r="BE40" s="98">
        <v>7414.0794958842362</v>
      </c>
      <c r="BF40" s="98">
        <v>7499.3559240859704</v>
      </c>
      <c r="BG40" s="98">
        <v>7590.4931230422453</v>
      </c>
      <c r="BH40" s="98">
        <v>7633.9651939758942</v>
      </c>
      <c r="BI40" s="98">
        <v>7691.6924574026962</v>
      </c>
      <c r="BJ40" s="98">
        <v>7732.6779640408231</v>
      </c>
      <c r="BK40" s="98">
        <v>7761.9518123207426</v>
      </c>
      <c r="BL40" s="98">
        <v>7860.9633173551911</v>
      </c>
      <c r="BM40" s="98">
        <v>7851.4416099016162</v>
      </c>
      <c r="BN40" s="98">
        <v>7811.121057903636</v>
      </c>
      <c r="BO40" s="98">
        <v>7879.7069477713494</v>
      </c>
      <c r="BP40" s="98">
        <v>7946.1035532423593</v>
      </c>
      <c r="BQ40" s="98">
        <v>7966.6504899757674</v>
      </c>
      <c r="BR40" s="98">
        <v>7996.7905376955814</v>
      </c>
      <c r="BS40" s="98">
        <v>8030.5478139466049</v>
      </c>
      <c r="BT40" s="98">
        <v>8099.1889732434865</v>
      </c>
      <c r="BU40" s="98">
        <v>8062.9074658711097</v>
      </c>
      <c r="BV40" s="98">
        <v>8077.3176212782128</v>
      </c>
      <c r="BW40" s="98">
        <v>8108.695321647122</v>
      </c>
      <c r="BX40" s="98">
        <v>8148.940681406405</v>
      </c>
      <c r="BY40" s="98">
        <v>8188.7977966129638</v>
      </c>
      <c r="BZ40" s="98">
        <v>8214.6787071325307</v>
      </c>
      <c r="CA40" s="98">
        <v>8218.4926905532702</v>
      </c>
      <c r="CB40" s="98">
        <v>8309.6336851754077</v>
      </c>
      <c r="CC40" s="98">
        <v>8279.3080853433057</v>
      </c>
      <c r="CD40" s="98">
        <v>8341.1072543698956</v>
      </c>
      <c r="CE40" s="98">
        <v>8373.292163972179</v>
      </c>
      <c r="CF40" s="98">
        <v>8459.6702196557962</v>
      </c>
      <c r="CG40" s="99">
        <v>8475.9736602981338</v>
      </c>
    </row>
    <row r="41" spans="1:85" ht="26.4">
      <c r="A41" s="200"/>
      <c r="B41" s="108" t="s">
        <v>70</v>
      </c>
      <c r="C41" s="108"/>
      <c r="D41" s="109" t="s">
        <v>18</v>
      </c>
      <c r="E41" s="191">
        <v>2757.3184487313979</v>
      </c>
      <c r="F41" s="191">
        <v>3050.6182856252694</v>
      </c>
      <c r="G41" s="191">
        <v>3062.5823394591125</v>
      </c>
      <c r="H41" s="191">
        <v>3333.0462655121732</v>
      </c>
      <c r="I41" s="191">
        <v>2885.5581574903654</v>
      </c>
      <c r="J41" s="191">
        <v>3161.0409842397125</v>
      </c>
      <c r="K41" s="191">
        <v>3148.0469049285566</v>
      </c>
      <c r="L41" s="191">
        <v>3477.2118916011509</v>
      </c>
      <c r="M41" s="191">
        <v>3153.1761992251077</v>
      </c>
      <c r="N41" s="191">
        <v>3257.7698479480209</v>
      </c>
      <c r="O41" s="191">
        <v>3357.5560531394981</v>
      </c>
      <c r="P41" s="191">
        <v>3724.6152465216373</v>
      </c>
      <c r="Q41" s="191">
        <v>3347.8084398472915</v>
      </c>
      <c r="R41" s="191">
        <v>3502.6780369625685</v>
      </c>
      <c r="S41" s="191">
        <v>3508.6625375835079</v>
      </c>
      <c r="T41" s="191">
        <v>3878.3438814892315</v>
      </c>
      <c r="U41" s="191">
        <v>3483.827263783709</v>
      </c>
      <c r="V41" s="191">
        <v>3691.3670332080801</v>
      </c>
      <c r="W41" s="191">
        <v>3678.0646424330007</v>
      </c>
      <c r="X41" s="191">
        <v>4027.2625997671826</v>
      </c>
      <c r="Y41" s="191">
        <v>3577.8732776702495</v>
      </c>
      <c r="Z41" s="191">
        <v>3772.7507936084548</v>
      </c>
      <c r="AA41" s="191">
        <v>3783.1099795241175</v>
      </c>
      <c r="AB41" s="191">
        <v>4118.9752629133309</v>
      </c>
      <c r="AC41" s="191">
        <v>3704.8469156128772</v>
      </c>
      <c r="AD41" s="191">
        <v>3909.405648311686</v>
      </c>
      <c r="AE41" s="191">
        <v>3948.6937124281335</v>
      </c>
      <c r="AF41" s="191">
        <v>4395.6966566487772</v>
      </c>
      <c r="AG41" s="191">
        <v>3870.8524297889403</v>
      </c>
      <c r="AH41" s="191">
        <v>4156.2905012877709</v>
      </c>
      <c r="AI41" s="191">
        <v>4207.3785143698724</v>
      </c>
      <c r="AJ41" s="191">
        <v>4690.4118129626804</v>
      </c>
      <c r="AK41" s="191">
        <v>4020.541078191814</v>
      </c>
      <c r="AL41" s="191">
        <v>4384.3355643797086</v>
      </c>
      <c r="AM41" s="191">
        <v>4432.8865670100313</v>
      </c>
      <c r="AN41" s="191">
        <v>5009.7763631411963</v>
      </c>
      <c r="AO41" s="191">
        <v>4377.1031897284693</v>
      </c>
      <c r="AP41" s="191">
        <v>4662.6367669535184</v>
      </c>
      <c r="AQ41" s="191">
        <v>4735.8298389751908</v>
      </c>
      <c r="AR41" s="191">
        <v>5408.7005165538149</v>
      </c>
      <c r="AS41" s="191">
        <v>4547.7537690315994</v>
      </c>
      <c r="AT41" s="191">
        <v>4731.6654153067084</v>
      </c>
      <c r="AU41" s="191">
        <v>4819.0968992812177</v>
      </c>
      <c r="AV41" s="191">
        <v>5132.2318175645523</v>
      </c>
      <c r="AW41" s="191">
        <v>4349.2649449723904</v>
      </c>
      <c r="AX41" s="191">
        <v>4598.1923069793211</v>
      </c>
      <c r="AY41" s="191">
        <v>4596.5630870158384</v>
      </c>
      <c r="AZ41" s="191">
        <v>5111.7112925203492</v>
      </c>
      <c r="BA41" s="191">
        <v>4402.5517877229349</v>
      </c>
      <c r="BB41" s="191">
        <v>4622.8611079641705</v>
      </c>
      <c r="BC41" s="191">
        <v>4670.407154926972</v>
      </c>
      <c r="BD41" s="191">
        <v>5160.7743228336576</v>
      </c>
      <c r="BE41" s="191">
        <v>4534.549105902167</v>
      </c>
      <c r="BF41" s="191">
        <v>4832.6624243052147</v>
      </c>
      <c r="BG41" s="191">
        <v>4863.642698264136</v>
      </c>
      <c r="BH41" s="191">
        <v>5388.4110752922606</v>
      </c>
      <c r="BI41" s="191">
        <v>4653.3555721212761</v>
      </c>
      <c r="BJ41" s="191">
        <v>5046.6114858127821</v>
      </c>
      <c r="BK41" s="191">
        <v>5063.584815003499</v>
      </c>
      <c r="BL41" s="191">
        <v>5592.9013003437385</v>
      </c>
      <c r="BM41" s="191">
        <v>4722.5045156092165</v>
      </c>
      <c r="BN41" s="191">
        <v>4339.1147413494582</v>
      </c>
      <c r="BO41" s="191">
        <v>4653.86257744458</v>
      </c>
      <c r="BP41" s="191">
        <v>5275.7733583824083</v>
      </c>
      <c r="BQ41" s="191">
        <v>4747.6207135446039</v>
      </c>
      <c r="BR41" s="191">
        <v>4931.5277652214081</v>
      </c>
      <c r="BS41" s="191">
        <v>5250.1119848006101</v>
      </c>
      <c r="BT41" s="191">
        <v>5962.1598452025773</v>
      </c>
      <c r="BU41" s="191">
        <v>5277.9352355052288</v>
      </c>
      <c r="BV41" s="191">
        <v>5712.6565776172829</v>
      </c>
      <c r="BW41" s="191">
        <v>5689.0962318510537</v>
      </c>
      <c r="BX41" s="191">
        <v>6170.0478031394832</v>
      </c>
      <c r="BY41" s="191">
        <v>5433.2515697689842</v>
      </c>
      <c r="BZ41" s="191">
        <v>5764.9213311236108</v>
      </c>
      <c r="CA41" s="191">
        <v>5690.8427551660907</v>
      </c>
      <c r="CB41" s="191">
        <v>6337.2269915759298</v>
      </c>
      <c r="CC41" s="191">
        <v>5393.4802352966681</v>
      </c>
      <c r="CD41" s="191">
        <v>5803.8530133075437</v>
      </c>
      <c r="CE41" s="191">
        <v>5741.6529761470929</v>
      </c>
      <c r="CF41" s="191">
        <v>6358.3576902900713</v>
      </c>
      <c r="CG41" s="201">
        <v>5465.6674858828128</v>
      </c>
    </row>
    <row r="42" spans="1:85" ht="26.4">
      <c r="A42" s="202"/>
      <c r="B42" s="195"/>
      <c r="C42" s="196" t="s">
        <v>70</v>
      </c>
      <c r="D42" s="197" t="s">
        <v>18</v>
      </c>
      <c r="E42" s="98">
        <v>2757.3184487313979</v>
      </c>
      <c r="F42" s="98">
        <v>3050.6182856252694</v>
      </c>
      <c r="G42" s="98">
        <v>3062.5823394591125</v>
      </c>
      <c r="H42" s="98">
        <v>3333.0462655121732</v>
      </c>
      <c r="I42" s="98">
        <v>2885.5581574903654</v>
      </c>
      <c r="J42" s="98">
        <v>3161.0409842397125</v>
      </c>
      <c r="K42" s="98">
        <v>3148.0469049285566</v>
      </c>
      <c r="L42" s="98">
        <v>3477.2118916011509</v>
      </c>
      <c r="M42" s="98">
        <v>3153.1761992251077</v>
      </c>
      <c r="N42" s="98">
        <v>3257.7698479480209</v>
      </c>
      <c r="O42" s="98">
        <v>3357.5560531394981</v>
      </c>
      <c r="P42" s="98">
        <v>3724.6152465216373</v>
      </c>
      <c r="Q42" s="98">
        <v>3347.8084398472915</v>
      </c>
      <c r="R42" s="98">
        <v>3502.6780369625685</v>
      </c>
      <c r="S42" s="98">
        <v>3508.6625375835079</v>
      </c>
      <c r="T42" s="98">
        <v>3878.3438814892315</v>
      </c>
      <c r="U42" s="98">
        <v>3483.827263783709</v>
      </c>
      <c r="V42" s="98">
        <v>3691.3670332080801</v>
      </c>
      <c r="W42" s="98">
        <v>3678.0646424330007</v>
      </c>
      <c r="X42" s="98">
        <v>4027.2625997671826</v>
      </c>
      <c r="Y42" s="98">
        <v>3577.8732776702495</v>
      </c>
      <c r="Z42" s="98">
        <v>3772.7507936084548</v>
      </c>
      <c r="AA42" s="98">
        <v>3783.1099795241175</v>
      </c>
      <c r="AB42" s="98">
        <v>4118.9752629133309</v>
      </c>
      <c r="AC42" s="98">
        <v>3704.8469156128772</v>
      </c>
      <c r="AD42" s="98">
        <v>3909.405648311686</v>
      </c>
      <c r="AE42" s="98">
        <v>3948.6937124281335</v>
      </c>
      <c r="AF42" s="98">
        <v>4395.6966566487772</v>
      </c>
      <c r="AG42" s="98">
        <v>3870.8524297889403</v>
      </c>
      <c r="AH42" s="98">
        <v>4156.2905012877709</v>
      </c>
      <c r="AI42" s="98">
        <v>4207.3785143698724</v>
      </c>
      <c r="AJ42" s="98">
        <v>4690.4118129626804</v>
      </c>
      <c r="AK42" s="98">
        <v>4020.541078191814</v>
      </c>
      <c r="AL42" s="98">
        <v>4384.3355643797086</v>
      </c>
      <c r="AM42" s="98">
        <v>4432.8865670100313</v>
      </c>
      <c r="AN42" s="98">
        <v>5009.7763631411963</v>
      </c>
      <c r="AO42" s="98">
        <v>4377.1031897284693</v>
      </c>
      <c r="AP42" s="98">
        <v>4662.6367669535184</v>
      </c>
      <c r="AQ42" s="98">
        <v>4735.8298389751908</v>
      </c>
      <c r="AR42" s="98">
        <v>5408.7005165538149</v>
      </c>
      <c r="AS42" s="98">
        <v>4547.7537690315994</v>
      </c>
      <c r="AT42" s="98">
        <v>4731.6654153067084</v>
      </c>
      <c r="AU42" s="98">
        <v>4819.0968992812177</v>
      </c>
      <c r="AV42" s="98">
        <v>5132.2318175645523</v>
      </c>
      <c r="AW42" s="98">
        <v>4349.2649449723904</v>
      </c>
      <c r="AX42" s="98">
        <v>4598.1923069793211</v>
      </c>
      <c r="AY42" s="98">
        <v>4596.5630870158384</v>
      </c>
      <c r="AZ42" s="98">
        <v>5111.7112925203492</v>
      </c>
      <c r="BA42" s="98">
        <v>4402.5517877229349</v>
      </c>
      <c r="BB42" s="98">
        <v>4622.8611079641705</v>
      </c>
      <c r="BC42" s="98">
        <v>4670.407154926972</v>
      </c>
      <c r="BD42" s="98">
        <v>5160.7743228336576</v>
      </c>
      <c r="BE42" s="98">
        <v>4534.549105902167</v>
      </c>
      <c r="BF42" s="98">
        <v>4832.6624243052147</v>
      </c>
      <c r="BG42" s="98">
        <v>4863.642698264136</v>
      </c>
      <c r="BH42" s="98">
        <v>5388.4110752922606</v>
      </c>
      <c r="BI42" s="98">
        <v>4653.3555721212761</v>
      </c>
      <c r="BJ42" s="98">
        <v>5046.6114858127821</v>
      </c>
      <c r="BK42" s="98">
        <v>5063.584815003499</v>
      </c>
      <c r="BL42" s="98">
        <v>5592.9013003437385</v>
      </c>
      <c r="BM42" s="98">
        <v>4722.5045156092165</v>
      </c>
      <c r="BN42" s="98">
        <v>4339.1147413494582</v>
      </c>
      <c r="BO42" s="98">
        <v>4653.86257744458</v>
      </c>
      <c r="BP42" s="98">
        <v>5275.7733583824083</v>
      </c>
      <c r="BQ42" s="98">
        <v>4747.6207135446039</v>
      </c>
      <c r="BR42" s="98">
        <v>4931.5277652214081</v>
      </c>
      <c r="BS42" s="98">
        <v>5250.1119848006101</v>
      </c>
      <c r="BT42" s="98">
        <v>5962.1598452025773</v>
      </c>
      <c r="BU42" s="98">
        <v>5277.9352355052288</v>
      </c>
      <c r="BV42" s="98">
        <v>5712.6565776172829</v>
      </c>
      <c r="BW42" s="98">
        <v>5689.0962318510537</v>
      </c>
      <c r="BX42" s="98">
        <v>6170.0478031394832</v>
      </c>
      <c r="BY42" s="98">
        <v>5433.2515697689842</v>
      </c>
      <c r="BZ42" s="98">
        <v>5764.9213311236108</v>
      </c>
      <c r="CA42" s="98">
        <v>5690.8427551660907</v>
      </c>
      <c r="CB42" s="98">
        <v>6337.2269915759298</v>
      </c>
      <c r="CC42" s="98">
        <v>5393.4802352966681</v>
      </c>
      <c r="CD42" s="98">
        <v>5803.8530133075437</v>
      </c>
      <c r="CE42" s="98">
        <v>5741.6529761470929</v>
      </c>
      <c r="CF42" s="98">
        <v>6358.3576902900713</v>
      </c>
      <c r="CG42" s="99">
        <v>5465.6674858828128</v>
      </c>
    </row>
    <row r="43" spans="1:85" ht="26.4">
      <c r="A43" s="200"/>
      <c r="B43" s="108" t="s">
        <v>73</v>
      </c>
      <c r="C43" s="108"/>
      <c r="D43" s="109" t="s">
        <v>19</v>
      </c>
      <c r="E43" s="191">
        <v>4994.855759608392</v>
      </c>
      <c r="F43" s="191">
        <v>4999.7093370831426</v>
      </c>
      <c r="G43" s="191">
        <v>4898.2661406684574</v>
      </c>
      <c r="H43" s="191">
        <v>4930.3241804824784</v>
      </c>
      <c r="I43" s="191">
        <v>5106.853456397791</v>
      </c>
      <c r="J43" s="191">
        <v>5097.2519153938483</v>
      </c>
      <c r="K43" s="191">
        <v>5112.3105028929613</v>
      </c>
      <c r="L43" s="191">
        <v>5258.17699836272</v>
      </c>
      <c r="M43" s="191">
        <v>5397.827593703737</v>
      </c>
      <c r="N43" s="191">
        <v>5384.3068592528589</v>
      </c>
      <c r="O43" s="191">
        <v>5422.7849546914131</v>
      </c>
      <c r="P43" s="191">
        <v>5474.1352284185396</v>
      </c>
      <c r="Q43" s="191">
        <v>5466.2367084280531</v>
      </c>
      <c r="R43" s="191">
        <v>5450.3965295090411</v>
      </c>
      <c r="S43" s="191">
        <v>5285.0754609910773</v>
      </c>
      <c r="T43" s="191">
        <v>5408.4221437079277</v>
      </c>
      <c r="U43" s="191">
        <v>5649.9272390260139</v>
      </c>
      <c r="V43" s="191">
        <v>5727.1195028390175</v>
      </c>
      <c r="W43" s="191">
        <v>5667.7942263752029</v>
      </c>
      <c r="X43" s="191">
        <v>5767.2535890971585</v>
      </c>
      <c r="Y43" s="191">
        <v>5923.5482042795193</v>
      </c>
      <c r="Z43" s="191">
        <v>6005.7628993169155</v>
      </c>
      <c r="AA43" s="191">
        <v>5793.2682638873048</v>
      </c>
      <c r="AB43" s="191">
        <v>5951.9031418001732</v>
      </c>
      <c r="AC43" s="191">
        <v>6023.8904191359243</v>
      </c>
      <c r="AD43" s="191">
        <v>6060.7380561747395</v>
      </c>
      <c r="AE43" s="191">
        <v>5899.3499843136851</v>
      </c>
      <c r="AF43" s="191">
        <v>6109.0900146394106</v>
      </c>
      <c r="AG43" s="191">
        <v>6086.6113066689786</v>
      </c>
      <c r="AH43" s="191">
        <v>6218.9948482953232</v>
      </c>
      <c r="AI43" s="191">
        <v>6200.9707922585949</v>
      </c>
      <c r="AJ43" s="191">
        <v>6595.13240651049</v>
      </c>
      <c r="AK43" s="191">
        <v>6358.5773039027499</v>
      </c>
      <c r="AL43" s="191">
        <v>6653.8786365321885</v>
      </c>
      <c r="AM43" s="191">
        <v>6626.3691280341827</v>
      </c>
      <c r="AN43" s="191">
        <v>6964.0781275415402</v>
      </c>
      <c r="AO43" s="191">
        <v>6884.8446001450466</v>
      </c>
      <c r="AP43" s="191">
        <v>6816.6862938989889</v>
      </c>
      <c r="AQ43" s="191">
        <v>6895.3171908769036</v>
      </c>
      <c r="AR43" s="191">
        <v>7601.3887687841398</v>
      </c>
      <c r="AS43" s="191">
        <v>7137.3570561662018</v>
      </c>
      <c r="AT43" s="191">
        <v>7200.7463829139178</v>
      </c>
      <c r="AU43" s="191">
        <v>7500.1225540038413</v>
      </c>
      <c r="AV43" s="191">
        <v>7481.7445805040343</v>
      </c>
      <c r="AW43" s="191">
        <v>7272.4503440423805</v>
      </c>
      <c r="AX43" s="191">
        <v>7573.7334140746107</v>
      </c>
      <c r="AY43" s="191">
        <v>7572.6406331572425</v>
      </c>
      <c r="AZ43" s="191">
        <v>8052.8009277527262</v>
      </c>
      <c r="BA43" s="191">
        <v>7532.0614920699772</v>
      </c>
      <c r="BB43" s="191">
        <v>7900.5850895309959</v>
      </c>
      <c r="BC43" s="191">
        <v>7827.1005943419786</v>
      </c>
      <c r="BD43" s="191">
        <v>8356.1960461427243</v>
      </c>
      <c r="BE43" s="191">
        <v>7872.0790266344757</v>
      </c>
      <c r="BF43" s="191">
        <v>8325.6193151589196</v>
      </c>
      <c r="BG43" s="191">
        <v>8244.3210932918264</v>
      </c>
      <c r="BH43" s="191">
        <v>8793.9109182599914</v>
      </c>
      <c r="BI43" s="191">
        <v>8154.7387162667656</v>
      </c>
      <c r="BJ43" s="191">
        <v>8639.9901540877563</v>
      </c>
      <c r="BK43" s="191">
        <v>8586.7972617963351</v>
      </c>
      <c r="BL43" s="191">
        <v>9191.700316535409</v>
      </c>
      <c r="BM43" s="191">
        <v>8208.5146247712401</v>
      </c>
      <c r="BN43" s="191">
        <v>8375.8901587915589</v>
      </c>
      <c r="BO43" s="191">
        <v>8362.5104439044717</v>
      </c>
      <c r="BP43" s="191">
        <v>9259.1619154543278</v>
      </c>
      <c r="BQ43" s="191">
        <v>8500.8634373976001</v>
      </c>
      <c r="BR43" s="191">
        <v>9011.3607996875671</v>
      </c>
      <c r="BS43" s="191">
        <v>9224.7006685691958</v>
      </c>
      <c r="BT43" s="191">
        <v>9748.0627482057043</v>
      </c>
      <c r="BU43" s="191">
        <v>8787.9911734772886</v>
      </c>
      <c r="BV43" s="191">
        <v>9560.5229909832578</v>
      </c>
      <c r="BW43" s="191">
        <v>9115.5256059843941</v>
      </c>
      <c r="BX43" s="191">
        <v>9549.3535505812342</v>
      </c>
      <c r="BY43" s="191">
        <v>8833.6924264621975</v>
      </c>
      <c r="BZ43" s="191">
        <v>9903.5840225526408</v>
      </c>
      <c r="CA43" s="191">
        <v>9766.4477850669955</v>
      </c>
      <c r="CB43" s="191">
        <v>10204.057459860593</v>
      </c>
      <c r="CC43" s="191">
        <v>9296.4485322162418</v>
      </c>
      <c r="CD43" s="191">
        <v>10422.956005726919</v>
      </c>
      <c r="CE43" s="191">
        <v>9887.5487850937461</v>
      </c>
      <c r="CF43" s="191">
        <v>10639.788608981042</v>
      </c>
      <c r="CG43" s="201">
        <v>9758.8046624362105</v>
      </c>
    </row>
    <row r="44" spans="1:85">
      <c r="A44" s="202"/>
      <c r="B44" s="195"/>
      <c r="C44" s="196" t="s">
        <v>34</v>
      </c>
      <c r="D44" s="197" t="s">
        <v>43</v>
      </c>
      <c r="E44" s="198">
        <v>2560.267194649934</v>
      </c>
      <c r="F44" s="198">
        <v>2430.1895924828523</v>
      </c>
      <c r="G44" s="198">
        <v>2341.0129078443615</v>
      </c>
      <c r="H44" s="198">
        <v>2283.3281911567205</v>
      </c>
      <c r="I44" s="198">
        <v>2595.1813375331567</v>
      </c>
      <c r="J44" s="198">
        <v>2424.6083801457034</v>
      </c>
      <c r="K44" s="198">
        <v>2430.7467582439094</v>
      </c>
      <c r="L44" s="198">
        <v>2485.3959555845126</v>
      </c>
      <c r="M44" s="198">
        <v>2749.2873441731581</v>
      </c>
      <c r="N44" s="198">
        <v>2583.0525169776929</v>
      </c>
      <c r="O44" s="198">
        <v>2629.6400654624522</v>
      </c>
      <c r="P44" s="198">
        <v>2601.4227686650825</v>
      </c>
      <c r="Q44" s="198">
        <v>2737.4695910564892</v>
      </c>
      <c r="R44" s="198">
        <v>2569.7845888197598</v>
      </c>
      <c r="S44" s="198">
        <v>2473.8469130764738</v>
      </c>
      <c r="T44" s="198">
        <v>2536.6410745284729</v>
      </c>
      <c r="U44" s="198">
        <v>2837.2645417161702</v>
      </c>
      <c r="V44" s="198">
        <v>2763.5919829878299</v>
      </c>
      <c r="W44" s="198">
        <v>2765.6127601058888</v>
      </c>
      <c r="X44" s="198">
        <v>2772.6077798245133</v>
      </c>
      <c r="Y44" s="198">
        <v>3025.4702199395861</v>
      </c>
      <c r="Z44" s="198">
        <v>2914.3045729631758</v>
      </c>
      <c r="AA44" s="198">
        <v>2830.7229232158888</v>
      </c>
      <c r="AB44" s="198">
        <v>2848.0613425295119</v>
      </c>
      <c r="AC44" s="198">
        <v>3039.8678355533521</v>
      </c>
      <c r="AD44" s="198">
        <v>2962.2796138143317</v>
      </c>
      <c r="AE44" s="198">
        <v>2871.751893217855</v>
      </c>
      <c r="AF44" s="198">
        <v>2897.0876339126553</v>
      </c>
      <c r="AG44" s="198">
        <v>2964.0691134161402</v>
      </c>
      <c r="AH44" s="198">
        <v>2978.3325799301419</v>
      </c>
      <c r="AI44" s="198">
        <v>3037.7894582441741</v>
      </c>
      <c r="AJ44" s="198">
        <v>3381.2690212395073</v>
      </c>
      <c r="AK44" s="198">
        <v>3031.1233195067821</v>
      </c>
      <c r="AL44" s="198">
        <v>3259.9337918399606</v>
      </c>
      <c r="AM44" s="198">
        <v>3355.9019456125729</v>
      </c>
      <c r="AN44" s="198">
        <v>3606.8703825073876</v>
      </c>
      <c r="AO44" s="198">
        <v>3533.6624573028821</v>
      </c>
      <c r="AP44" s="198">
        <v>3316.4964716935669</v>
      </c>
      <c r="AQ44" s="198">
        <v>3387.2939862348662</v>
      </c>
      <c r="AR44" s="198">
        <v>3951.6623891017266</v>
      </c>
      <c r="AS44" s="198">
        <v>3634.6897002299966</v>
      </c>
      <c r="AT44" s="198">
        <v>3527.5915524385646</v>
      </c>
      <c r="AU44" s="198">
        <v>3729.8949316383409</v>
      </c>
      <c r="AV44" s="198">
        <v>3697.3043335125312</v>
      </c>
      <c r="AW44" s="198">
        <v>3634.7962498940201</v>
      </c>
      <c r="AX44" s="198">
        <v>3750.4374365372905</v>
      </c>
      <c r="AY44" s="198">
        <v>3719.2175679995557</v>
      </c>
      <c r="AZ44" s="198">
        <v>4066.1360970794112</v>
      </c>
      <c r="BA44" s="198">
        <v>3826.2217899428292</v>
      </c>
      <c r="BB44" s="198">
        <v>3908.408394339423</v>
      </c>
      <c r="BC44" s="198">
        <v>3862.3407872861785</v>
      </c>
      <c r="BD44" s="198">
        <v>4236.9704195487529</v>
      </c>
      <c r="BE44" s="198">
        <v>3987.8659704637239</v>
      </c>
      <c r="BF44" s="198">
        <v>4200.6095508308572</v>
      </c>
      <c r="BG44" s="198">
        <v>4172.5482897646161</v>
      </c>
      <c r="BH44" s="198">
        <v>4557.8458112448407</v>
      </c>
      <c r="BI44" s="198">
        <v>4127.8702444856763</v>
      </c>
      <c r="BJ44" s="198">
        <v>4332.975002071882</v>
      </c>
      <c r="BK44" s="198">
        <v>4324.3080947396984</v>
      </c>
      <c r="BL44" s="198">
        <v>4758.4696140945589</v>
      </c>
      <c r="BM44" s="198">
        <v>4171.5337421815075</v>
      </c>
      <c r="BN44" s="198">
        <v>4336.4138312699151</v>
      </c>
      <c r="BO44" s="198">
        <v>4262.5790196290218</v>
      </c>
      <c r="BP44" s="198">
        <v>4749.5952287701402</v>
      </c>
      <c r="BQ44" s="198">
        <v>4239.5404334411996</v>
      </c>
      <c r="BR44" s="198">
        <v>4478.3309991420192</v>
      </c>
      <c r="BS44" s="198">
        <v>4539.1538911659991</v>
      </c>
      <c r="BT44" s="198">
        <v>4959.8666249204789</v>
      </c>
      <c r="BU44" s="198">
        <v>4395.0436536328152</v>
      </c>
      <c r="BV44" s="198">
        <v>4819.1819963770959</v>
      </c>
      <c r="BW44" s="198">
        <v>4375.2094294050712</v>
      </c>
      <c r="BX44" s="198">
        <v>4746.3738770512082</v>
      </c>
      <c r="BY44" s="198">
        <v>4228.2333257130194</v>
      </c>
      <c r="BZ44" s="198">
        <v>4891.9140994340896</v>
      </c>
      <c r="CA44" s="198">
        <v>4809.1959981454756</v>
      </c>
      <c r="CB44" s="198">
        <v>5093.6911446346294</v>
      </c>
      <c r="CC44" s="198">
        <v>4622.3033267091278</v>
      </c>
      <c r="CD44" s="198">
        <v>5259.9467316330192</v>
      </c>
      <c r="CE44" s="198">
        <v>4820.7245319843732</v>
      </c>
      <c r="CF44" s="198">
        <v>5395.5602058424292</v>
      </c>
      <c r="CG44" s="199">
        <v>4841.635060773584</v>
      </c>
    </row>
    <row r="45" spans="1:85">
      <c r="A45" s="200"/>
      <c r="B45" s="212"/>
      <c r="C45" s="108" t="s">
        <v>35</v>
      </c>
      <c r="D45" s="204" t="s">
        <v>44</v>
      </c>
      <c r="E45" s="205">
        <v>1663.9266754623286</v>
      </c>
      <c r="F45" s="205">
        <v>1818.9668694979141</v>
      </c>
      <c r="G45" s="205">
        <v>1793.1596323794226</v>
      </c>
      <c r="H45" s="205">
        <v>1891.5695383922357</v>
      </c>
      <c r="I45" s="205">
        <v>1704.8577262501904</v>
      </c>
      <c r="J45" s="205">
        <v>1889.6682447318717</v>
      </c>
      <c r="K45" s="205">
        <v>1875.1812398424145</v>
      </c>
      <c r="L45" s="205">
        <v>1962.2005295656845</v>
      </c>
      <c r="M45" s="205">
        <v>1820.9721712424018</v>
      </c>
      <c r="N45" s="205">
        <v>1995.9394476740981</v>
      </c>
      <c r="O45" s="205">
        <v>1970.385816172467</v>
      </c>
      <c r="P45" s="205">
        <v>2070.3043047507535</v>
      </c>
      <c r="Q45" s="205">
        <v>1920.2010178047556</v>
      </c>
      <c r="R45" s="205">
        <v>2104.898675886634</v>
      </c>
      <c r="S45" s="205">
        <v>2021.5345619352352</v>
      </c>
      <c r="T45" s="205">
        <v>2077.0262338690704</v>
      </c>
      <c r="U45" s="205">
        <v>2003.908301857334</v>
      </c>
      <c r="V45" s="205">
        <v>2159.2466667456088</v>
      </c>
      <c r="W45" s="205">
        <v>2061.56093849634</v>
      </c>
      <c r="X45" s="205">
        <v>2145.49235707763</v>
      </c>
      <c r="Y45" s="205">
        <v>2026.3593891588459</v>
      </c>
      <c r="Z45" s="205">
        <v>2222.2626662662083</v>
      </c>
      <c r="AA45" s="205">
        <v>2064.9716951965174</v>
      </c>
      <c r="AB45" s="205">
        <v>2210.9285883557986</v>
      </c>
      <c r="AC45" s="205">
        <v>2085.7663688396906</v>
      </c>
      <c r="AD45" s="205">
        <v>2202.2290321209684</v>
      </c>
      <c r="AE45" s="205">
        <v>2101.7787646435449</v>
      </c>
      <c r="AF45" s="205">
        <v>2273.0987231942581</v>
      </c>
      <c r="AG45" s="205">
        <v>2187.6866059483605</v>
      </c>
      <c r="AH45" s="205">
        <v>2285.3413828657908</v>
      </c>
      <c r="AI45" s="205">
        <v>2169.4638637933772</v>
      </c>
      <c r="AJ45" s="205">
        <v>2206.6221609501272</v>
      </c>
      <c r="AK45" s="205">
        <v>2298.3716007812427</v>
      </c>
      <c r="AL45" s="205">
        <v>2367.9800513399773</v>
      </c>
      <c r="AM45" s="205">
        <v>2225.2793192369854</v>
      </c>
      <c r="AN45" s="205">
        <v>2314.0017667384454</v>
      </c>
      <c r="AO45" s="205">
        <v>2247.6405773653964</v>
      </c>
      <c r="AP45" s="205">
        <v>2396.4612835716348</v>
      </c>
      <c r="AQ45" s="205">
        <v>2370.8904206234438</v>
      </c>
      <c r="AR45" s="205">
        <v>2488.6262561508634</v>
      </c>
      <c r="AS45" s="205">
        <v>2331.9791427041</v>
      </c>
      <c r="AT45" s="205">
        <v>2478.1813655613737</v>
      </c>
      <c r="AU45" s="205">
        <v>2536.5581442106923</v>
      </c>
      <c r="AV45" s="205">
        <v>2541.6867972075033</v>
      </c>
      <c r="AW45" s="205">
        <v>2414.7557277497294</v>
      </c>
      <c r="AX45" s="205">
        <v>2588.0572313816529</v>
      </c>
      <c r="AY45" s="205">
        <v>2580.3326876496508</v>
      </c>
      <c r="AZ45" s="205">
        <v>2694.3734769269759</v>
      </c>
      <c r="BA45" s="205">
        <v>2413.6529768870046</v>
      </c>
      <c r="BB45" s="205">
        <v>2678.5487425506335</v>
      </c>
      <c r="BC45" s="205">
        <v>2613.8059040415992</v>
      </c>
      <c r="BD45" s="205">
        <v>2759.6988781473019</v>
      </c>
      <c r="BE45" s="205">
        <v>2521.8718437131811</v>
      </c>
      <c r="BF45" s="205">
        <v>2729.6749334121623</v>
      </c>
      <c r="BG45" s="205">
        <v>2642.8793194339983</v>
      </c>
      <c r="BH45" s="205">
        <v>2798.890338949248</v>
      </c>
      <c r="BI45" s="205">
        <v>2580.0468643827012</v>
      </c>
      <c r="BJ45" s="205">
        <v>2796.3573369746537</v>
      </c>
      <c r="BK45" s="205">
        <v>2715.3623271983565</v>
      </c>
      <c r="BL45" s="205">
        <v>2914.2484136386392</v>
      </c>
      <c r="BM45" s="205">
        <v>2549.1494813600539</v>
      </c>
      <c r="BN45" s="205">
        <v>2755.3919380201078</v>
      </c>
      <c r="BO45" s="205">
        <v>2622.3640901802314</v>
      </c>
      <c r="BP45" s="205">
        <v>2918.9907089411245</v>
      </c>
      <c r="BQ45" s="205">
        <v>2598.3386758471906</v>
      </c>
      <c r="BR45" s="205">
        <v>2789.7591872597009</v>
      </c>
      <c r="BS45" s="205">
        <v>2843.3779439887021</v>
      </c>
      <c r="BT45" s="205">
        <v>3055.108602908163</v>
      </c>
      <c r="BU45" s="205">
        <v>2635.8306614713297</v>
      </c>
      <c r="BV45" s="205">
        <v>2961.3400648469369</v>
      </c>
      <c r="BW45" s="205">
        <v>2975.5102790493347</v>
      </c>
      <c r="BX45" s="205">
        <v>3097.4368651703553</v>
      </c>
      <c r="BY45" s="205">
        <v>2737.983738708072</v>
      </c>
      <c r="BZ45" s="205">
        <v>3091.1593497641843</v>
      </c>
      <c r="CA45" s="205">
        <v>3016.2043498271428</v>
      </c>
      <c r="CB45" s="205">
        <v>3203.2370930634511</v>
      </c>
      <c r="CC45" s="205">
        <v>2704.4590898875131</v>
      </c>
      <c r="CD45" s="205">
        <v>3134.8048962607572</v>
      </c>
      <c r="CE45" s="205">
        <v>3045.4954125336421</v>
      </c>
      <c r="CF45" s="205">
        <v>3249.2839417156497</v>
      </c>
      <c r="CG45" s="206">
        <v>2873.7839137168744</v>
      </c>
    </row>
    <row r="46" spans="1:85">
      <c r="A46" s="202"/>
      <c r="B46" s="208"/>
      <c r="C46" s="196" t="s">
        <v>36</v>
      </c>
      <c r="D46" s="197" t="s">
        <v>45</v>
      </c>
      <c r="E46" s="198">
        <v>757.24026444209107</v>
      </c>
      <c r="F46" s="198">
        <v>763.22085958749744</v>
      </c>
      <c r="G46" s="198">
        <v>782.94867724720154</v>
      </c>
      <c r="H46" s="198">
        <v>788.86764161324459</v>
      </c>
      <c r="I46" s="198">
        <v>803.00816003549039</v>
      </c>
      <c r="J46" s="198">
        <v>811.66354882567055</v>
      </c>
      <c r="K46" s="198">
        <v>834.4854628752737</v>
      </c>
      <c r="L46" s="198">
        <v>842.86068014411012</v>
      </c>
      <c r="M46" s="198">
        <v>810.9404392687519</v>
      </c>
      <c r="N46" s="198">
        <v>816.31808048535106</v>
      </c>
      <c r="O46" s="198">
        <v>828.64389124421052</v>
      </c>
      <c r="P46" s="198">
        <v>818.85392405589323</v>
      </c>
      <c r="Q46" s="198">
        <v>799.00266508625145</v>
      </c>
      <c r="R46" s="198">
        <v>793.52043246407527</v>
      </c>
      <c r="S46" s="198">
        <v>807.5300150807816</v>
      </c>
      <c r="T46" s="198">
        <v>813.05494804330772</v>
      </c>
      <c r="U46" s="198">
        <v>786.4527332562858</v>
      </c>
      <c r="V46" s="198">
        <v>801.33509304815607</v>
      </c>
      <c r="W46" s="198">
        <v>830.66205122177917</v>
      </c>
      <c r="X46" s="198">
        <v>846.44273362720924</v>
      </c>
      <c r="Y46" s="198">
        <v>853.45846735238115</v>
      </c>
      <c r="Z46" s="198">
        <v>869.72456446807462</v>
      </c>
      <c r="AA46" s="198">
        <v>895.17439809519385</v>
      </c>
      <c r="AB46" s="198">
        <v>898.06014070731078</v>
      </c>
      <c r="AC46" s="198">
        <v>895.41909536505591</v>
      </c>
      <c r="AD46" s="198">
        <v>902.77916410807836</v>
      </c>
      <c r="AE46" s="198">
        <v>932.54386106342315</v>
      </c>
      <c r="AF46" s="198">
        <v>953.35875639942094</v>
      </c>
      <c r="AG46" s="198">
        <v>945.09082806237313</v>
      </c>
      <c r="AH46" s="198">
        <v>969.85639876096354</v>
      </c>
      <c r="AI46" s="198">
        <v>1001.7431680876842</v>
      </c>
      <c r="AJ46" s="198">
        <v>1004.1398556433298</v>
      </c>
      <c r="AK46" s="198">
        <v>1035.025449297827</v>
      </c>
      <c r="AL46" s="198">
        <v>1028.6612659131326</v>
      </c>
      <c r="AM46" s="198">
        <v>1040.8616794169093</v>
      </c>
      <c r="AN46" s="198">
        <v>1035.749712718517</v>
      </c>
      <c r="AO46" s="198">
        <v>1101.5000001888816</v>
      </c>
      <c r="AP46" s="198">
        <v>1108.2669711403889</v>
      </c>
      <c r="AQ46" s="198">
        <v>1139.9887247248992</v>
      </c>
      <c r="AR46" s="198">
        <v>1157.9661265957391</v>
      </c>
      <c r="AS46" s="198">
        <v>1170.4418591338358</v>
      </c>
      <c r="AT46" s="198">
        <v>1195.1288968776144</v>
      </c>
      <c r="AU46" s="198">
        <v>1233.7774930339863</v>
      </c>
      <c r="AV46" s="198">
        <v>1242.7363570393491</v>
      </c>
      <c r="AW46" s="198">
        <v>1222.8983663986035</v>
      </c>
      <c r="AX46" s="198">
        <v>1235.2387461556389</v>
      </c>
      <c r="AY46" s="198">
        <v>1273.0903775080078</v>
      </c>
      <c r="AZ46" s="198">
        <v>1292.2913537463089</v>
      </c>
      <c r="BA46" s="198">
        <v>1291.2286021783325</v>
      </c>
      <c r="BB46" s="198">
        <v>1314.2152751816182</v>
      </c>
      <c r="BC46" s="198">
        <v>1352.2117555413756</v>
      </c>
      <c r="BD46" s="198">
        <v>1357.8817846712539</v>
      </c>
      <c r="BE46" s="198">
        <v>1363.4326808481476</v>
      </c>
      <c r="BF46" s="198">
        <v>1395.4397721046644</v>
      </c>
      <c r="BG46" s="198">
        <v>1430.0267572118648</v>
      </c>
      <c r="BH46" s="198">
        <v>1438.1352900861275</v>
      </c>
      <c r="BI46" s="198">
        <v>1448.2996016970476</v>
      </c>
      <c r="BJ46" s="198">
        <v>1510.9194389494962</v>
      </c>
      <c r="BK46" s="198">
        <v>1548.6056365058978</v>
      </c>
      <c r="BL46" s="198">
        <v>1521.0239364123761</v>
      </c>
      <c r="BM46" s="198">
        <v>1492.1066657223341</v>
      </c>
      <c r="BN46" s="198">
        <v>1280.4075747825382</v>
      </c>
      <c r="BO46" s="198">
        <v>1480.6023174338675</v>
      </c>
      <c r="BP46" s="198">
        <v>1592.9603770221809</v>
      </c>
      <c r="BQ46" s="198">
        <v>1669.709667233549</v>
      </c>
      <c r="BR46" s="198">
        <v>1749.3895395316199</v>
      </c>
      <c r="BS46" s="198">
        <v>1849.577509317673</v>
      </c>
      <c r="BT46" s="198">
        <v>1736.5862595609885</v>
      </c>
      <c r="BU46" s="198">
        <v>1762.9220920100861</v>
      </c>
      <c r="BV46" s="198">
        <v>1787.5571644698018</v>
      </c>
      <c r="BW46" s="198">
        <v>1765.8547886612669</v>
      </c>
      <c r="BX46" s="198">
        <v>1711.3488603555809</v>
      </c>
      <c r="BY46" s="198">
        <v>1866.8132228454294</v>
      </c>
      <c r="BZ46" s="198">
        <v>1925.7019239995557</v>
      </c>
      <c r="CA46" s="198">
        <v>1945.9241101008054</v>
      </c>
      <c r="CB46" s="198">
        <v>1914.4443094418893</v>
      </c>
      <c r="CC46" s="198">
        <v>1980.7114717054508</v>
      </c>
      <c r="CD46" s="198">
        <v>2039.6675544561563</v>
      </c>
      <c r="CE46" s="198">
        <v>2025.4949003371096</v>
      </c>
      <c r="CF46" s="198">
        <v>2005.914552136295</v>
      </c>
      <c r="CG46" s="199">
        <v>2056.3250426005429</v>
      </c>
    </row>
    <row r="47" spans="1:85" ht="52.8">
      <c r="A47" s="200"/>
      <c r="B47" s="108" t="s">
        <v>81</v>
      </c>
      <c r="C47" s="108"/>
      <c r="D47" s="109" t="s">
        <v>20</v>
      </c>
      <c r="E47" s="191">
        <v>1132.1569667515766</v>
      </c>
      <c r="F47" s="191">
        <v>1351.3982012651188</v>
      </c>
      <c r="G47" s="191">
        <v>1562.2487127731295</v>
      </c>
      <c r="H47" s="191">
        <v>1494.5670527545317</v>
      </c>
      <c r="I47" s="191">
        <v>1218.0025824597944</v>
      </c>
      <c r="J47" s="191">
        <v>1425.871001792075</v>
      </c>
      <c r="K47" s="191">
        <v>1605.8690070729072</v>
      </c>
      <c r="L47" s="191">
        <v>1502.8251303354084</v>
      </c>
      <c r="M47" s="191">
        <v>1315.9796352422047</v>
      </c>
      <c r="N47" s="191">
        <v>1457.8982964592903</v>
      </c>
      <c r="O47" s="191">
        <v>1677.0011301295549</v>
      </c>
      <c r="P47" s="191">
        <v>1618.5304393445354</v>
      </c>
      <c r="Q47" s="191">
        <v>1334.7647117822175</v>
      </c>
      <c r="R47" s="191">
        <v>1481.8049315568783</v>
      </c>
      <c r="S47" s="191">
        <v>1715.7297789677448</v>
      </c>
      <c r="T47" s="191">
        <v>1633.034654318343</v>
      </c>
      <c r="U47" s="191">
        <v>1364.6047262381464</v>
      </c>
      <c r="V47" s="191">
        <v>1582.8807931976003</v>
      </c>
      <c r="W47" s="191">
        <v>1810.6328743520023</v>
      </c>
      <c r="X47" s="191">
        <v>1706.6166304529111</v>
      </c>
      <c r="Y47" s="191">
        <v>1444.8086637854881</v>
      </c>
      <c r="Z47" s="191">
        <v>1590.1423588778739</v>
      </c>
      <c r="AA47" s="191">
        <v>1839.9723691099841</v>
      </c>
      <c r="AB47" s="191">
        <v>1732.2450929834131</v>
      </c>
      <c r="AC47" s="191">
        <v>1440.5583223415701</v>
      </c>
      <c r="AD47" s="191">
        <v>1673.864307042744</v>
      </c>
      <c r="AE47" s="191">
        <v>2043.9440225329397</v>
      </c>
      <c r="AF47" s="191">
        <v>1825.2331213463433</v>
      </c>
      <c r="AG47" s="191">
        <v>1486.3082602647098</v>
      </c>
      <c r="AH47" s="191">
        <v>1698.1859861243859</v>
      </c>
      <c r="AI47" s="191">
        <v>2052.4113820603866</v>
      </c>
      <c r="AJ47" s="191">
        <v>1995.2259993881212</v>
      </c>
      <c r="AK47" s="191">
        <v>1553.9007737683878</v>
      </c>
      <c r="AL47" s="191">
        <v>1856.9427658271413</v>
      </c>
      <c r="AM47" s="191">
        <v>2223.2707036334314</v>
      </c>
      <c r="AN47" s="191">
        <v>2063.1062352734393</v>
      </c>
      <c r="AO47" s="191">
        <v>1666.1018599498407</v>
      </c>
      <c r="AP47" s="191">
        <v>1862.8568309818643</v>
      </c>
      <c r="AQ47" s="191">
        <v>2153.2109817785713</v>
      </c>
      <c r="AR47" s="191">
        <v>2169.1114875748312</v>
      </c>
      <c r="AS47" s="191">
        <v>1710.0863357099809</v>
      </c>
      <c r="AT47" s="191">
        <v>1933.5225340856532</v>
      </c>
      <c r="AU47" s="191">
        <v>2222.4522557886339</v>
      </c>
      <c r="AV47" s="191">
        <v>2409.9829949308687</v>
      </c>
      <c r="AW47" s="191">
        <v>1773.218951636376</v>
      </c>
      <c r="AX47" s="191">
        <v>2007.4421624640834</v>
      </c>
      <c r="AY47" s="191">
        <v>2316.0953618065414</v>
      </c>
      <c r="AZ47" s="191">
        <v>2408.4102064299659</v>
      </c>
      <c r="BA47" s="191">
        <v>1832.7334385050151</v>
      </c>
      <c r="BB47" s="191">
        <v>2123.5734358800041</v>
      </c>
      <c r="BC47" s="191">
        <v>2389.0744860774976</v>
      </c>
      <c r="BD47" s="191">
        <v>2512.9660925457188</v>
      </c>
      <c r="BE47" s="191">
        <v>1857.3883344883941</v>
      </c>
      <c r="BF47" s="191">
        <v>2149.5018675148417</v>
      </c>
      <c r="BG47" s="191">
        <v>2410.5178984623917</v>
      </c>
      <c r="BH47" s="191">
        <v>2614.7783423167402</v>
      </c>
      <c r="BI47" s="191">
        <v>2184.5161490827286</v>
      </c>
      <c r="BJ47" s="191">
        <v>2467.3983953458501</v>
      </c>
      <c r="BK47" s="191">
        <v>2735.5767975921099</v>
      </c>
      <c r="BL47" s="191">
        <v>2938.6386352458212</v>
      </c>
      <c r="BM47" s="191">
        <v>2353.8801143712685</v>
      </c>
      <c r="BN47" s="191">
        <v>1715.6433924525049</v>
      </c>
      <c r="BO47" s="191">
        <v>2451.1142055784876</v>
      </c>
      <c r="BP47" s="191">
        <v>2780.0911841119546</v>
      </c>
      <c r="BQ47" s="191">
        <v>2806.4941567434971</v>
      </c>
      <c r="BR47" s="191">
        <v>3111.9792983467341</v>
      </c>
      <c r="BS47" s="191">
        <v>3116.4451384484096</v>
      </c>
      <c r="BT47" s="191">
        <v>3432.2166730309659</v>
      </c>
      <c r="BU47" s="191">
        <v>3580.3910128807074</v>
      </c>
      <c r="BV47" s="191">
        <v>3605.0791728503664</v>
      </c>
      <c r="BW47" s="191">
        <v>3828.462510441303</v>
      </c>
      <c r="BX47" s="191">
        <v>4399.4814037719852</v>
      </c>
      <c r="BY47" s="191">
        <v>4072.6144856687542</v>
      </c>
      <c r="BZ47" s="191">
        <v>4150.9003926727855</v>
      </c>
      <c r="CA47" s="191">
        <v>4127.534752979006</v>
      </c>
      <c r="CB47" s="191">
        <v>4655.2233303706626</v>
      </c>
      <c r="CC47" s="191">
        <v>4130.6277200583945</v>
      </c>
      <c r="CD47" s="191">
        <v>4607.247455756069</v>
      </c>
      <c r="CE47" s="191">
        <v>4632.1566930553263</v>
      </c>
      <c r="CF47" s="191">
        <v>5058.0914524442069</v>
      </c>
      <c r="CG47" s="201">
        <v>4829.3222713185114</v>
      </c>
    </row>
    <row r="48" spans="1:85">
      <c r="A48" s="202"/>
      <c r="B48" s="195"/>
      <c r="C48" s="196" t="s">
        <v>37</v>
      </c>
      <c r="D48" s="197" t="s">
        <v>46</v>
      </c>
      <c r="E48" s="198">
        <v>852.64864448136677</v>
      </c>
      <c r="F48" s="198">
        <v>998.06912168715519</v>
      </c>
      <c r="G48" s="198">
        <v>1134.2139767167157</v>
      </c>
      <c r="H48" s="198">
        <v>1159.7249102183189</v>
      </c>
      <c r="I48" s="198">
        <v>936.57095084277671</v>
      </c>
      <c r="J48" s="198">
        <v>1068.8454973293278</v>
      </c>
      <c r="K48" s="198">
        <v>1171.5996962065278</v>
      </c>
      <c r="L48" s="198">
        <v>1161.5340489510299</v>
      </c>
      <c r="M48" s="198">
        <v>1028.6481525385675</v>
      </c>
      <c r="N48" s="198">
        <v>1092.8049613762387</v>
      </c>
      <c r="O48" s="198">
        <v>1236.951741706602</v>
      </c>
      <c r="P48" s="198">
        <v>1276.0881096322962</v>
      </c>
      <c r="Q48" s="198">
        <v>1049.4000313265526</v>
      </c>
      <c r="R48" s="198">
        <v>1123.2457136667424</v>
      </c>
      <c r="S48" s="198">
        <v>1282.1070186472136</v>
      </c>
      <c r="T48" s="198">
        <v>1291.9943564809162</v>
      </c>
      <c r="U48" s="198">
        <v>1075.9972504287343</v>
      </c>
      <c r="V48" s="198">
        <v>1215.0507597699752</v>
      </c>
      <c r="W48" s="198">
        <v>1362.5439997335043</v>
      </c>
      <c r="X48" s="198">
        <v>1354.109574102536</v>
      </c>
      <c r="Y48" s="198">
        <v>1148.3121147279051</v>
      </c>
      <c r="Z48" s="198">
        <v>1214.3474784100001</v>
      </c>
      <c r="AA48" s="198">
        <v>1383.0927926270024</v>
      </c>
      <c r="AB48" s="198">
        <v>1371.2876608033564</v>
      </c>
      <c r="AC48" s="198">
        <v>1135.9589487336748</v>
      </c>
      <c r="AD48" s="198">
        <v>1286.9376008362919</v>
      </c>
      <c r="AE48" s="198">
        <v>1572.3408283771332</v>
      </c>
      <c r="AF48" s="198">
        <v>1452.7337485559401</v>
      </c>
      <c r="AG48" s="198">
        <v>1172.3140571712063</v>
      </c>
      <c r="AH48" s="198">
        <v>1299.5333487169526</v>
      </c>
      <c r="AI48" s="198">
        <v>1566.6520857375801</v>
      </c>
      <c r="AJ48" s="198">
        <v>1612.112252106079</v>
      </c>
      <c r="AK48" s="198">
        <v>1231.9929047155904</v>
      </c>
      <c r="AL48" s="198">
        <v>1447.9657650558784</v>
      </c>
      <c r="AM48" s="198">
        <v>1725.1705927437881</v>
      </c>
      <c r="AN48" s="198">
        <v>1669.7157158465827</v>
      </c>
      <c r="AO48" s="198">
        <v>1332.5553148932172</v>
      </c>
      <c r="AP48" s="198">
        <v>1437.5111281361369</v>
      </c>
      <c r="AQ48" s="198">
        <v>1634.5626544751801</v>
      </c>
      <c r="AR48" s="198">
        <v>1759.1444970512214</v>
      </c>
      <c r="AS48" s="198">
        <v>1363.6005090936628</v>
      </c>
      <c r="AT48" s="198">
        <v>1493.9105609220355</v>
      </c>
      <c r="AU48" s="198">
        <v>1686.0024727179095</v>
      </c>
      <c r="AV48" s="198">
        <v>1980.8110792123805</v>
      </c>
      <c r="AW48" s="198">
        <v>1411.0289941958347</v>
      </c>
      <c r="AX48" s="198">
        <v>1544.7539793158487</v>
      </c>
      <c r="AY48" s="198">
        <v>1751.5222035456495</v>
      </c>
      <c r="AZ48" s="198">
        <v>1962.7756973278174</v>
      </c>
      <c r="BA48" s="198">
        <v>1458.3419560953143</v>
      </c>
      <c r="BB48" s="198">
        <v>1647.9718897914943</v>
      </c>
      <c r="BC48" s="198">
        <v>1810.786617218459</v>
      </c>
      <c r="BD48" s="198">
        <v>2061.0691298559691</v>
      </c>
      <c r="BE48" s="198">
        <v>1477.1650278689456</v>
      </c>
      <c r="BF48" s="198">
        <v>1664.8925152805109</v>
      </c>
      <c r="BG48" s="198">
        <v>1819.9705661497444</v>
      </c>
      <c r="BH48" s="198">
        <v>2150.244312943651</v>
      </c>
      <c r="BI48" s="198">
        <v>1789.6953094682506</v>
      </c>
      <c r="BJ48" s="198">
        <v>1966.6267350646181</v>
      </c>
      <c r="BK48" s="198">
        <v>2125.566482173399</v>
      </c>
      <c r="BL48" s="198">
        <v>2467.3244912158671</v>
      </c>
      <c r="BM48" s="198">
        <v>1977.2317133368604</v>
      </c>
      <c r="BN48" s="198">
        <v>1449.4773811025932</v>
      </c>
      <c r="BO48" s="198">
        <v>2071.18553253663</v>
      </c>
      <c r="BP48" s="198">
        <v>2414.5006692405859</v>
      </c>
      <c r="BQ48" s="198">
        <v>2481.2534730433676</v>
      </c>
      <c r="BR48" s="198">
        <v>2720.5565940680794</v>
      </c>
      <c r="BS48" s="198">
        <v>2667.3920993809247</v>
      </c>
      <c r="BT48" s="198">
        <v>3084.3351178385656</v>
      </c>
      <c r="BU48" s="198">
        <v>3141.660761982339</v>
      </c>
      <c r="BV48" s="198">
        <v>3072.5407473803061</v>
      </c>
      <c r="BW48" s="198">
        <v>3285.7018524411151</v>
      </c>
      <c r="BX48" s="198">
        <v>3879.6289340744888</v>
      </c>
      <c r="BY48" s="198">
        <v>3518.5656118092238</v>
      </c>
      <c r="BZ48" s="198">
        <v>3624.4568534072264</v>
      </c>
      <c r="CA48" s="198">
        <v>3570.3146130977088</v>
      </c>
      <c r="CB48" s="198">
        <v>4224.4086349391991</v>
      </c>
      <c r="CC48" s="198">
        <v>3600.4927829789772</v>
      </c>
      <c r="CD48" s="198">
        <v>4088.3545351320572</v>
      </c>
      <c r="CE48" s="198">
        <v>4103.5678242170943</v>
      </c>
      <c r="CF48" s="198">
        <v>4491.7611460663093</v>
      </c>
      <c r="CG48" s="199">
        <v>4225.8634864617443</v>
      </c>
    </row>
    <row r="49" spans="1:85" ht="39.6">
      <c r="A49" s="200"/>
      <c r="B49" s="212"/>
      <c r="C49" s="108" t="s">
        <v>38</v>
      </c>
      <c r="D49" s="204" t="s">
        <v>47</v>
      </c>
      <c r="E49" s="205">
        <v>279.131114605199</v>
      </c>
      <c r="F49" s="205">
        <v>352.61166821230745</v>
      </c>
      <c r="G49" s="205">
        <v>426.93981198508556</v>
      </c>
      <c r="H49" s="205">
        <v>334.80728642415585</v>
      </c>
      <c r="I49" s="205">
        <v>281.28723041663835</v>
      </c>
      <c r="J49" s="205">
        <v>356.48254812334278</v>
      </c>
      <c r="K49" s="205">
        <v>433.22136481504771</v>
      </c>
      <c r="L49" s="205">
        <v>341.19364855897152</v>
      </c>
      <c r="M49" s="205">
        <v>287.59988073495396</v>
      </c>
      <c r="N49" s="205">
        <v>364.34847220501467</v>
      </c>
      <c r="O49" s="205">
        <v>438.75836192540345</v>
      </c>
      <c r="P49" s="205">
        <v>343.04912784161172</v>
      </c>
      <c r="Q49" s="205">
        <v>285.31635951871732</v>
      </c>
      <c r="R49" s="205">
        <v>358.34246353158517</v>
      </c>
      <c r="S49" s="205">
        <v>433.28912881274243</v>
      </c>
      <c r="T49" s="205">
        <v>340.98912026241709</v>
      </c>
      <c r="U49" s="205">
        <v>288.7096119498064</v>
      </c>
      <c r="V49" s="205">
        <v>367.67615904536882</v>
      </c>
      <c r="W49" s="205">
        <v>447.687183116254</v>
      </c>
      <c r="X49" s="205">
        <v>352.69200944140391</v>
      </c>
      <c r="Y49" s="205">
        <v>296.14647037061866</v>
      </c>
      <c r="Z49" s="205">
        <v>375.89287874686033</v>
      </c>
      <c r="AA49" s="205">
        <v>457.20895141924592</v>
      </c>
      <c r="AB49" s="205">
        <v>360.59227423201713</v>
      </c>
      <c r="AC49" s="205">
        <v>304.53591066889254</v>
      </c>
      <c r="AD49" s="205">
        <v>387.23515703151469</v>
      </c>
      <c r="AE49" s="205">
        <v>471.91110358241565</v>
      </c>
      <c r="AF49" s="205">
        <v>372.17664517761796</v>
      </c>
      <c r="AG49" s="205">
        <v>313.95943596384751</v>
      </c>
      <c r="AH49" s="205">
        <v>399.0307299631969</v>
      </c>
      <c r="AI49" s="205">
        <v>486.24732002231201</v>
      </c>
      <c r="AJ49" s="205">
        <v>382.6395722027828</v>
      </c>
      <c r="AK49" s="205">
        <v>322.19547177318447</v>
      </c>
      <c r="AL49" s="205">
        <v>409.2447353852732</v>
      </c>
      <c r="AM49" s="205">
        <v>498.37084024905204</v>
      </c>
      <c r="AN49" s="205">
        <v>393.77004227773017</v>
      </c>
      <c r="AO49" s="205">
        <v>333.6282024003379</v>
      </c>
      <c r="AP49" s="205">
        <v>425.59192752479413</v>
      </c>
      <c r="AQ49" s="205">
        <v>519.02534593301505</v>
      </c>
      <c r="AR49" s="205">
        <v>410.04876620604398</v>
      </c>
      <c r="AS49" s="205">
        <v>346.01207196472865</v>
      </c>
      <c r="AT49" s="205">
        <v>440.54150215626839</v>
      </c>
      <c r="AU49" s="205">
        <v>538.47180784357192</v>
      </c>
      <c r="AV49" s="205">
        <v>426.694116604513</v>
      </c>
      <c r="AW49" s="205">
        <v>362.18995744052671</v>
      </c>
      <c r="AX49" s="205">
        <v>462.68818314821857</v>
      </c>
      <c r="AY49" s="205">
        <v>564.57315826087347</v>
      </c>
      <c r="AZ49" s="205">
        <v>445.63450910212856</v>
      </c>
      <c r="BA49" s="205">
        <v>374.93787832547088</v>
      </c>
      <c r="BB49" s="205">
        <v>475.14927954285082</v>
      </c>
      <c r="BC49" s="205">
        <v>576.65663595008755</v>
      </c>
      <c r="BD49" s="205">
        <v>454.24193556530781</v>
      </c>
      <c r="BE49" s="205">
        <v>380.40622990064338</v>
      </c>
      <c r="BF49" s="205">
        <v>484.77796531283775</v>
      </c>
      <c r="BG49" s="205">
        <v>590.69092271142051</v>
      </c>
      <c r="BH49" s="205">
        <v>464.85988296174071</v>
      </c>
      <c r="BI49" s="205">
        <v>395.96542757914057</v>
      </c>
      <c r="BJ49" s="205">
        <v>501.31850823995001</v>
      </c>
      <c r="BK49" s="205">
        <v>609.87082409224718</v>
      </c>
      <c r="BL49" s="205">
        <v>473.66757618787034</v>
      </c>
      <c r="BM49" s="205">
        <v>378.87292479700113</v>
      </c>
      <c r="BN49" s="205">
        <v>267.93806194195923</v>
      </c>
      <c r="BO49" s="205">
        <v>382.46648352972716</v>
      </c>
      <c r="BP49" s="205">
        <v>369.64694072210011</v>
      </c>
      <c r="BQ49" s="205">
        <v>329.58422351188187</v>
      </c>
      <c r="BR49" s="205">
        <v>395.86195881011241</v>
      </c>
      <c r="BS49" s="205">
        <v>452.79952780040423</v>
      </c>
      <c r="BT49" s="205">
        <v>353.80449694336778</v>
      </c>
      <c r="BU49" s="205">
        <v>443.82631411176033</v>
      </c>
      <c r="BV49" s="205">
        <v>533.11062298241222</v>
      </c>
      <c r="BW49" s="205">
        <v>544.51207830318594</v>
      </c>
      <c r="BX49" s="205">
        <v>527.08090688597281</v>
      </c>
      <c r="BY49" s="205">
        <v>556.84981026813682</v>
      </c>
      <c r="BZ49" s="205">
        <v>531.75618166002755</v>
      </c>
      <c r="CA49" s="205">
        <v>560.33513117409984</v>
      </c>
      <c r="CB49" s="205">
        <v>447.0262590079995</v>
      </c>
      <c r="CC49" s="205">
        <v>535.15472465158734</v>
      </c>
      <c r="CD49" s="205">
        <v>528.79041603494363</v>
      </c>
      <c r="CE49" s="205">
        <v>538.13084546257971</v>
      </c>
      <c r="CF49" s="205">
        <v>577.39453677847177</v>
      </c>
      <c r="CG49" s="206">
        <v>609.75575019623</v>
      </c>
    </row>
    <row r="50" spans="1:85">
      <c r="A50" s="213" t="s">
        <v>51</v>
      </c>
      <c r="B50" s="195"/>
      <c r="C50" s="196"/>
      <c r="D50" s="209" t="s">
        <v>52</v>
      </c>
      <c r="E50" s="46">
        <v>29043.399988619829</v>
      </c>
      <c r="F50" s="46">
        <v>30341.817739502134</v>
      </c>
      <c r="G50" s="46">
        <v>31132.666860542351</v>
      </c>
      <c r="H50" s="46">
        <v>32349.499033343654</v>
      </c>
      <c r="I50" s="46">
        <v>30800.283973507088</v>
      </c>
      <c r="J50" s="46">
        <v>32038.425903841937</v>
      </c>
      <c r="K50" s="46">
        <v>33098.517896374527</v>
      </c>
      <c r="L50" s="46">
        <v>34408.923707944254</v>
      </c>
      <c r="M50" s="46">
        <v>33308.462612595889</v>
      </c>
      <c r="N50" s="46">
        <v>33477.160596593501</v>
      </c>
      <c r="O50" s="46">
        <v>34521.906747303765</v>
      </c>
      <c r="P50" s="46">
        <v>36911.40001759983</v>
      </c>
      <c r="Q50" s="46">
        <v>34261.938978462349</v>
      </c>
      <c r="R50" s="46">
        <v>35319.425457419406</v>
      </c>
      <c r="S50" s="46">
        <v>35781.97413853529</v>
      </c>
      <c r="T50" s="46">
        <v>37368.128269271809</v>
      </c>
      <c r="U50" s="46">
        <v>35036.974936779057</v>
      </c>
      <c r="V50" s="46">
        <v>36208.358021931301</v>
      </c>
      <c r="W50" s="46">
        <v>36312.285028283819</v>
      </c>
      <c r="X50" s="46">
        <v>38403.249212794224</v>
      </c>
      <c r="Y50" s="46">
        <v>35762.323032278371</v>
      </c>
      <c r="Z50" s="46">
        <v>36976.027763360245</v>
      </c>
      <c r="AA50" s="46">
        <v>37651.610234344458</v>
      </c>
      <c r="AB50" s="46">
        <v>40294.57326526042</v>
      </c>
      <c r="AC50" s="46">
        <v>37690.343034651487</v>
      </c>
      <c r="AD50" s="46">
        <v>39085.872063465657</v>
      </c>
      <c r="AE50" s="46">
        <v>40027.196456369566</v>
      </c>
      <c r="AF50" s="46">
        <v>41709.296255887704</v>
      </c>
      <c r="AG50" s="46">
        <v>38688.982151285134</v>
      </c>
      <c r="AH50" s="46">
        <v>40607.22076050879</v>
      </c>
      <c r="AI50" s="46">
        <v>40924.826459040225</v>
      </c>
      <c r="AJ50" s="46">
        <v>43446.526982172509</v>
      </c>
      <c r="AK50" s="46">
        <v>39775.353873780819</v>
      </c>
      <c r="AL50" s="46">
        <v>42158.396882532143</v>
      </c>
      <c r="AM50" s="46">
        <v>42662.45028001372</v>
      </c>
      <c r="AN50" s="46">
        <v>45240.223676467067</v>
      </c>
      <c r="AO50" s="214">
        <v>41839.042436749376</v>
      </c>
      <c r="AP50" s="214">
        <v>43419.094523083266</v>
      </c>
      <c r="AQ50" s="214">
        <v>44809.04915936607</v>
      </c>
      <c r="AR50" s="214">
        <v>47642.017086020081</v>
      </c>
      <c r="AS50" s="214">
        <v>43623.06730644749</v>
      </c>
      <c r="AT50" s="214">
        <v>45571.449227087804</v>
      </c>
      <c r="AU50" s="214">
        <v>46801.563023801318</v>
      </c>
      <c r="AV50" s="214">
        <v>48885.471426775606</v>
      </c>
      <c r="AW50" s="214">
        <v>44507.471286352054</v>
      </c>
      <c r="AX50" s="214">
        <v>46514.505634870773</v>
      </c>
      <c r="AY50" s="214">
        <v>47507.695147735336</v>
      </c>
      <c r="AZ50" s="214">
        <v>50405.762551972257</v>
      </c>
      <c r="BA50" s="214">
        <v>45642.459412815195</v>
      </c>
      <c r="BB50" s="214">
        <v>47351.023842725437</v>
      </c>
      <c r="BC50" s="214">
        <v>48154.739424098276</v>
      </c>
      <c r="BD50" s="214">
        <v>51365.425899637805</v>
      </c>
      <c r="BE50" s="214">
        <v>46939.64802409074</v>
      </c>
      <c r="BF50" s="214">
        <v>49109.677411915582</v>
      </c>
      <c r="BG50" s="214">
        <v>49759.437785654962</v>
      </c>
      <c r="BH50" s="214">
        <v>53121.030945919621</v>
      </c>
      <c r="BI50" s="214">
        <v>47939.617528319483</v>
      </c>
      <c r="BJ50" s="214">
        <v>50931.502253256302</v>
      </c>
      <c r="BK50" s="214">
        <v>51541.717848956214</v>
      </c>
      <c r="BL50" s="214">
        <v>55139.735611946751</v>
      </c>
      <c r="BM50" s="214">
        <v>48419.915238437701</v>
      </c>
      <c r="BN50" s="214">
        <v>43034.600382783261</v>
      </c>
      <c r="BO50" s="214">
        <v>47559.494547179296</v>
      </c>
      <c r="BP50" s="214">
        <v>52754.306323544617</v>
      </c>
      <c r="BQ50" s="214">
        <v>48922.9806505417</v>
      </c>
      <c r="BR50" s="214">
        <v>50194.495652015154</v>
      </c>
      <c r="BS50" s="214">
        <v>53610.416671193154</v>
      </c>
      <c r="BT50" s="214">
        <v>59005.605179537066</v>
      </c>
      <c r="BU50" s="214">
        <v>53749.624933808162</v>
      </c>
      <c r="BV50" s="214">
        <v>57873.177818640397</v>
      </c>
      <c r="BW50" s="214">
        <v>57991.965136524799</v>
      </c>
      <c r="BX50" s="214">
        <v>60857.614106947854</v>
      </c>
      <c r="BY50" s="214">
        <v>55276.744070322493</v>
      </c>
      <c r="BZ50" s="214">
        <v>57776.107957323853</v>
      </c>
      <c r="CA50" s="214">
        <v>57750.281251560758</v>
      </c>
      <c r="CB50" s="214">
        <v>62106.002077664496</v>
      </c>
      <c r="CC50" s="214">
        <v>55600.443914281728</v>
      </c>
      <c r="CD50" s="214">
        <v>58996.319624607822</v>
      </c>
      <c r="CE50" s="214">
        <v>59001.955986276284</v>
      </c>
      <c r="CF50" s="214">
        <v>64046.555050048708</v>
      </c>
      <c r="CG50" s="215">
        <v>57846.303828642936</v>
      </c>
    </row>
    <row r="51" spans="1:85">
      <c r="A51" s="200" t="s">
        <v>21</v>
      </c>
      <c r="B51" s="203"/>
      <c r="C51" s="164"/>
      <c r="D51" s="165" t="s">
        <v>22</v>
      </c>
      <c r="E51" s="216">
        <v>2679.0764686530792</v>
      </c>
      <c r="F51" s="216">
        <v>2982.8014703988106</v>
      </c>
      <c r="G51" s="216">
        <v>3018.8097879772777</v>
      </c>
      <c r="H51" s="216">
        <v>3501.9854440233239</v>
      </c>
      <c r="I51" s="216">
        <v>3076.1856109095143</v>
      </c>
      <c r="J51" s="216">
        <v>3381.728071811945</v>
      </c>
      <c r="K51" s="216">
        <v>3339.9331835901494</v>
      </c>
      <c r="L51" s="216">
        <v>3840.1362137562228</v>
      </c>
      <c r="M51" s="216">
        <v>3417.9457006591492</v>
      </c>
      <c r="N51" s="216">
        <v>3629.8604782101525</v>
      </c>
      <c r="O51" s="216">
        <v>3737.8825113315784</v>
      </c>
      <c r="P51" s="216">
        <v>4087.2419151827871</v>
      </c>
      <c r="Q51" s="216">
        <v>3673.9333213226173</v>
      </c>
      <c r="R51" s="216">
        <v>3824.7557866260872</v>
      </c>
      <c r="S51" s="216">
        <v>3810.1123047151414</v>
      </c>
      <c r="T51" s="216">
        <v>4081.3686766810911</v>
      </c>
      <c r="U51" s="216">
        <v>3694.3659132198341</v>
      </c>
      <c r="V51" s="216">
        <v>3793.7822968688188</v>
      </c>
      <c r="W51" s="216">
        <v>3717.1847184964868</v>
      </c>
      <c r="X51" s="216">
        <v>4247.5792283409201</v>
      </c>
      <c r="Y51" s="216">
        <v>3762.3273654134109</v>
      </c>
      <c r="Z51" s="216">
        <v>4055.3771843603718</v>
      </c>
      <c r="AA51" s="216">
        <v>4088.5822392542227</v>
      </c>
      <c r="AB51" s="216">
        <v>4685.1643503453533</v>
      </c>
      <c r="AC51" s="216">
        <v>4159.6478758703042</v>
      </c>
      <c r="AD51" s="216">
        <v>4489.4277279682092</v>
      </c>
      <c r="AE51" s="216">
        <v>4545.5448189055796</v>
      </c>
      <c r="AF51" s="216">
        <v>5115.3512506189691</v>
      </c>
      <c r="AG51" s="216">
        <v>4632.9427583716133</v>
      </c>
      <c r="AH51" s="216">
        <v>4822.3708829398029</v>
      </c>
      <c r="AI51" s="216">
        <v>4725.8540774347211</v>
      </c>
      <c r="AJ51" s="216">
        <v>5242.8582277642945</v>
      </c>
      <c r="AK51" s="216">
        <v>4815.7988543138863</v>
      </c>
      <c r="AL51" s="216">
        <v>5026.1678275332997</v>
      </c>
      <c r="AM51" s="216">
        <v>4907.327589418247</v>
      </c>
      <c r="AN51" s="216">
        <v>5583.7265080053048</v>
      </c>
      <c r="AO51" s="217">
        <v>4968.7266904058806</v>
      </c>
      <c r="AP51" s="217">
        <v>5269.7553339039987</v>
      </c>
      <c r="AQ51" s="217">
        <v>5215.9365156620652</v>
      </c>
      <c r="AR51" s="217">
        <v>5844.2179623152988</v>
      </c>
      <c r="AS51" s="217">
        <v>5129.0438998869849</v>
      </c>
      <c r="AT51" s="217">
        <v>5288.1417971601313</v>
      </c>
      <c r="AU51" s="217">
        <v>5293.9131998822922</v>
      </c>
      <c r="AV51" s="217">
        <v>5885.7590352860652</v>
      </c>
      <c r="AW51" s="217">
        <v>5175.0292258472718</v>
      </c>
      <c r="AX51" s="217">
        <v>5279.4609232151915</v>
      </c>
      <c r="AY51" s="217">
        <v>5466.0762835070745</v>
      </c>
      <c r="AZ51" s="217">
        <v>5826.9678778111956</v>
      </c>
      <c r="BA51" s="217">
        <v>5196.8323943749874</v>
      </c>
      <c r="BB51" s="217">
        <v>5309.8184513803681</v>
      </c>
      <c r="BC51" s="217">
        <v>5516.4754004502493</v>
      </c>
      <c r="BD51" s="217">
        <v>5937.6581016811406</v>
      </c>
      <c r="BE51" s="217">
        <v>5301.8040076839843</v>
      </c>
      <c r="BF51" s="217">
        <v>5503.0134326491352</v>
      </c>
      <c r="BG51" s="217">
        <v>5725.2570071047176</v>
      </c>
      <c r="BH51" s="217">
        <v>6182.3484966207434</v>
      </c>
      <c r="BI51" s="217">
        <v>5581.8657685860217</v>
      </c>
      <c r="BJ51" s="217">
        <v>5779.7508166211783</v>
      </c>
      <c r="BK51" s="217">
        <v>5970.766202025864</v>
      </c>
      <c r="BL51" s="217">
        <v>6409.698171928072</v>
      </c>
      <c r="BM51" s="217">
        <v>5666.8842315139573</v>
      </c>
      <c r="BN51" s="217">
        <v>4750.6546389604327</v>
      </c>
      <c r="BO51" s="217">
        <v>5542.757637020768</v>
      </c>
      <c r="BP51" s="217">
        <v>6238.7404885188062</v>
      </c>
      <c r="BQ51" s="217">
        <v>5804.1831467300917</v>
      </c>
      <c r="BR51" s="217">
        <v>5713.6832935601842</v>
      </c>
      <c r="BS51" s="217">
        <v>6817.7197652523264</v>
      </c>
      <c r="BT51" s="217">
        <v>7548.7030189039042</v>
      </c>
      <c r="BU51" s="217">
        <v>6754.4899018573869</v>
      </c>
      <c r="BV51" s="217">
        <v>7062.6900374551878</v>
      </c>
      <c r="BW51" s="217">
        <v>7884.7158764151172</v>
      </c>
      <c r="BX51" s="217">
        <v>8133.1378806391258</v>
      </c>
      <c r="BY51" s="217">
        <v>7092.8330367197195</v>
      </c>
      <c r="BZ51" s="217">
        <v>6907.9404139047465</v>
      </c>
      <c r="CA51" s="217">
        <v>7304.2542063462088</v>
      </c>
      <c r="CB51" s="217">
        <v>7779.9591847750626</v>
      </c>
      <c r="CC51" s="217">
        <v>7046.8966416356479</v>
      </c>
      <c r="CD51" s="217">
        <v>6901.8824696096663</v>
      </c>
      <c r="CE51" s="217">
        <v>7502.9242899316605</v>
      </c>
      <c r="CF51" s="217">
        <v>7994.6932743307461</v>
      </c>
      <c r="CG51" s="218">
        <v>7224.1329907669851</v>
      </c>
    </row>
    <row r="52" spans="1:85">
      <c r="A52" s="219" t="s">
        <v>51</v>
      </c>
      <c r="B52" s="220"/>
      <c r="C52" s="221"/>
      <c r="D52" s="222" t="s">
        <v>88</v>
      </c>
      <c r="E52" s="223">
        <v>31735.823389347912</v>
      </c>
      <c r="F52" s="223">
        <v>33362.297544379537</v>
      </c>
      <c r="G52" s="223">
        <v>34182.967236223034</v>
      </c>
      <c r="H52" s="223">
        <v>35933.771829593803</v>
      </c>
      <c r="I52" s="223">
        <v>33891.452101178023</v>
      </c>
      <c r="J52" s="223">
        <v>35462.44690821087</v>
      </c>
      <c r="K52" s="223">
        <v>36461.550095113744</v>
      </c>
      <c r="L52" s="223">
        <v>38325.878120116067</v>
      </c>
      <c r="M52" s="223">
        <v>36739.155105593985</v>
      </c>
      <c r="N52" s="223">
        <v>37151.408287036495</v>
      </c>
      <c r="O52" s="223">
        <v>38305.227854929057</v>
      </c>
      <c r="P52" s="223">
        <v>41063.039451056648</v>
      </c>
      <c r="Q52" s="223">
        <v>37974.361993272789</v>
      </c>
      <c r="R52" s="223">
        <v>39188.629721637903</v>
      </c>
      <c r="S52" s="223">
        <v>39628.950824789106</v>
      </c>
      <c r="T52" s="223">
        <v>41500.991812180888</v>
      </c>
      <c r="U52" s="223">
        <v>38777.295396885893</v>
      </c>
      <c r="V52" s="223">
        <v>40046.941951686633</v>
      </c>
      <c r="W52" s="223">
        <v>40066.040856898704</v>
      </c>
      <c r="X52" s="223">
        <v>42718.926030060175</v>
      </c>
      <c r="Y52" s="223">
        <v>39547.239303576782</v>
      </c>
      <c r="Z52" s="223">
        <v>41062.880465314069</v>
      </c>
      <c r="AA52" s="223">
        <v>41770.881545525379</v>
      </c>
      <c r="AB52" s="223">
        <v>45027.944040767208</v>
      </c>
      <c r="AC52" s="223">
        <v>41851.376961790105</v>
      </c>
      <c r="AD52" s="223">
        <v>43585.379362924898</v>
      </c>
      <c r="AE52" s="223">
        <v>44581.637661055865</v>
      </c>
      <c r="AF52" s="223">
        <v>46851.323103193841</v>
      </c>
      <c r="AG52" s="223">
        <v>43326.522399282905</v>
      </c>
      <c r="AH52" s="223">
        <v>45432.683713709492</v>
      </c>
      <c r="AI52" s="223">
        <v>45645.271104440748</v>
      </c>
      <c r="AJ52" s="223">
        <v>48699.289963344796</v>
      </c>
      <c r="AK52" s="223">
        <v>44589.519316282342</v>
      </c>
      <c r="AL52" s="223">
        <v>47181.851880176568</v>
      </c>
      <c r="AM52" s="223">
        <v>47564.003224059248</v>
      </c>
      <c r="AN52" s="223">
        <v>50824.794204859623</v>
      </c>
      <c r="AO52" s="223">
        <v>46806.047194393461</v>
      </c>
      <c r="AP52" s="223">
        <v>48684.13271149221</v>
      </c>
      <c r="AQ52" s="223">
        <v>50025.919406281755</v>
      </c>
      <c r="AR52" s="223">
        <v>53479.495825907143</v>
      </c>
      <c r="AS52" s="223">
        <v>48751.357074797364</v>
      </c>
      <c r="AT52" s="223">
        <v>50860.391286029451</v>
      </c>
      <c r="AU52" s="223">
        <v>52099.40616694199</v>
      </c>
      <c r="AV52" s="223">
        <v>54767.254388558744</v>
      </c>
      <c r="AW52" s="223">
        <v>49682.500512199302</v>
      </c>
      <c r="AX52" s="223">
        <v>51793.966558085936</v>
      </c>
      <c r="AY52" s="223">
        <v>52973.771431242378</v>
      </c>
      <c r="AZ52" s="223">
        <v>56232.730429783413</v>
      </c>
      <c r="BA52" s="223">
        <v>50841.942425317779</v>
      </c>
      <c r="BB52" s="223">
        <v>52667.392922709674</v>
      </c>
      <c r="BC52" s="223">
        <v>53672.445553503298</v>
      </c>
      <c r="BD52" s="223">
        <v>57301.909149970321</v>
      </c>
      <c r="BE52" s="223">
        <v>52243.15947024963</v>
      </c>
      <c r="BF52" s="223">
        <v>54614.020125574767</v>
      </c>
      <c r="BG52" s="223">
        <v>55487.597802352655</v>
      </c>
      <c r="BH52" s="223">
        <v>59307.210756307519</v>
      </c>
      <c r="BI52" s="223">
        <v>53527.411096616801</v>
      </c>
      <c r="BJ52" s="223">
        <v>56712.593227538382</v>
      </c>
      <c r="BK52" s="223">
        <v>57517.852026805769</v>
      </c>
      <c r="BL52" s="223">
        <v>61555.905433694374</v>
      </c>
      <c r="BM52" s="223">
        <v>54094.887701020853</v>
      </c>
      <c r="BN52" s="223">
        <v>47778.620066074473</v>
      </c>
      <c r="BO52" s="223">
        <v>53109.06421143192</v>
      </c>
      <c r="BP52" s="223">
        <v>59004.980800934303</v>
      </c>
      <c r="BQ52" s="223">
        <v>54731.406719826708</v>
      </c>
      <c r="BR52" s="223">
        <v>55914.091559098175</v>
      </c>
      <c r="BS52" s="223">
        <v>60429.830388002774</v>
      </c>
      <c r="BT52" s="223">
        <v>66555.882718501438</v>
      </c>
      <c r="BU52" s="223">
        <v>60515.201338556712</v>
      </c>
      <c r="BV52" s="223">
        <v>64939.023953681426</v>
      </c>
      <c r="BW52" s="223">
        <v>65913.611305785278</v>
      </c>
      <c r="BX52" s="223">
        <v>69023.602829042633</v>
      </c>
      <c r="BY52" s="223">
        <v>62383.469544538581</v>
      </c>
      <c r="BZ52" s="223">
        <v>64648.197808738274</v>
      </c>
      <c r="CA52" s="223">
        <v>65058.492040427591</v>
      </c>
      <c r="CB52" s="223">
        <v>69882.723681482137</v>
      </c>
      <c r="CC52" s="223">
        <v>62650.668722308743</v>
      </c>
      <c r="CD52" s="223">
        <v>65855.124034705179</v>
      </c>
      <c r="CE52" s="223">
        <v>66510.430139570148</v>
      </c>
      <c r="CF52" s="223">
        <v>72035.144917703961</v>
      </c>
      <c r="CG52" s="224">
        <v>65063.238358510898</v>
      </c>
    </row>
    <row r="53" spans="1:85">
      <c r="A53" s="149"/>
      <c r="B53" s="117"/>
      <c r="C53" s="117"/>
      <c r="D53" s="117"/>
      <c r="E53" s="176"/>
      <c r="F53" s="176"/>
      <c r="G53" s="176"/>
      <c r="H53" s="176"/>
      <c r="I53" s="176"/>
      <c r="J53" s="176"/>
      <c r="K53" s="176"/>
      <c r="L53" s="176"/>
      <c r="M53" s="176"/>
      <c r="N53" s="176"/>
      <c r="O53" s="176"/>
      <c r="P53" s="176"/>
      <c r="Q53" s="117"/>
      <c r="R53" s="117"/>
      <c r="S53" s="117"/>
      <c r="T53" s="117"/>
      <c r="U53" s="117"/>
      <c r="V53" s="117"/>
      <c r="W53" s="117"/>
      <c r="X53" s="117"/>
      <c r="Y53" s="124"/>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225"/>
      <c r="BI53" s="225"/>
      <c r="BJ53" s="225"/>
      <c r="BK53" s="225"/>
      <c r="BL53" s="225"/>
      <c r="BM53" s="225"/>
      <c r="BN53" s="225"/>
      <c r="BO53" s="225"/>
      <c r="BP53" s="225"/>
      <c r="BQ53" s="225"/>
      <c r="BR53" s="225"/>
      <c r="BS53" s="225"/>
      <c r="BT53" s="225"/>
      <c r="BU53" s="225"/>
      <c r="BV53" s="225"/>
      <c r="BW53" s="225"/>
      <c r="BX53" s="225"/>
      <c r="BY53" s="225"/>
      <c r="BZ53" s="225"/>
      <c r="CA53" s="225"/>
      <c r="CB53" s="225"/>
      <c r="CC53" s="225"/>
      <c r="CD53" s="225"/>
      <c r="CE53" s="225"/>
      <c r="CF53" s="226"/>
      <c r="CG53" s="225"/>
    </row>
    <row r="54" spans="1:85">
      <c r="A54" s="151" t="s">
        <v>155</v>
      </c>
      <c r="B54" s="56"/>
      <c r="C54" s="56"/>
      <c r="D54" s="56"/>
      <c r="E54" s="56"/>
      <c r="F54" s="56"/>
      <c r="G54" s="58"/>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225"/>
      <c r="BI54" s="225"/>
      <c r="BJ54" s="225"/>
      <c r="BK54" s="225"/>
      <c r="BL54" s="225"/>
      <c r="BM54" s="225"/>
      <c r="BN54" s="225"/>
      <c r="BO54" s="225"/>
      <c r="BP54" s="225"/>
      <c r="BQ54" s="225"/>
      <c r="BR54" s="225"/>
      <c r="BS54" s="225"/>
      <c r="BT54" s="225"/>
      <c r="BU54" s="225"/>
      <c r="BV54" s="225"/>
      <c r="BW54" s="225"/>
      <c r="BX54" s="225"/>
      <c r="BY54" s="225"/>
      <c r="BZ54" s="225"/>
      <c r="CA54" s="225"/>
      <c r="CB54" s="225"/>
      <c r="CC54" s="225"/>
      <c r="CD54" s="225"/>
      <c r="CE54" s="225"/>
      <c r="CF54" s="225"/>
      <c r="CG54" s="225"/>
    </row>
    <row r="55" spans="1:85" s="53" customFormat="1">
      <c r="A55" s="152" t="s">
        <v>85</v>
      </c>
      <c r="B55" s="60"/>
      <c r="C55" s="60"/>
      <c r="D55" s="60"/>
      <c r="E55" s="60"/>
      <c r="F55" s="60"/>
      <c r="G55" s="61"/>
      <c r="BH55" s="226"/>
      <c r="BI55" s="226"/>
      <c r="BJ55" s="226"/>
      <c r="BK55" s="226"/>
      <c r="BL55" s="226"/>
      <c r="BM55" s="226"/>
      <c r="BN55" s="226"/>
      <c r="BO55" s="226"/>
      <c r="BP55" s="226"/>
      <c r="BQ55" s="226"/>
      <c r="BR55" s="226"/>
      <c r="BS55" s="226"/>
      <c r="BT55" s="226"/>
      <c r="BU55" s="226"/>
      <c r="BV55" s="226"/>
      <c r="BW55" s="226"/>
      <c r="BX55" s="226"/>
      <c r="BY55" s="226"/>
      <c r="BZ55" s="226"/>
      <c r="CA55" s="226"/>
      <c r="CB55" s="226"/>
      <c r="CC55" s="226"/>
      <c r="CD55" s="226"/>
      <c r="CE55" s="226"/>
      <c r="CF55" s="226"/>
      <c r="CG55" s="226"/>
    </row>
    <row r="56" spans="1:85" s="53" customFormat="1">
      <c r="A56" s="152" t="s">
        <v>86</v>
      </c>
      <c r="B56" s="60"/>
      <c r="C56" s="60"/>
      <c r="D56" s="60"/>
      <c r="E56" s="60"/>
      <c r="F56" s="60"/>
      <c r="G56" s="61"/>
      <c r="BH56" s="226"/>
      <c r="BI56" s="226"/>
      <c r="BJ56" s="226"/>
      <c r="BK56" s="226"/>
      <c r="BL56" s="226"/>
      <c r="BM56" s="226"/>
      <c r="BN56" s="226"/>
      <c r="BO56" s="226"/>
      <c r="BP56" s="226"/>
      <c r="BQ56" s="226"/>
      <c r="BR56" s="226"/>
      <c r="BS56" s="226"/>
      <c r="BT56" s="226"/>
      <c r="BU56" s="226"/>
      <c r="BV56" s="226"/>
      <c r="BW56" s="226"/>
      <c r="BX56" s="226"/>
      <c r="BY56" s="226"/>
      <c r="BZ56" s="226"/>
      <c r="CA56" s="226"/>
      <c r="CB56" s="226"/>
      <c r="CC56" s="226"/>
      <c r="CD56" s="226"/>
      <c r="CE56" s="226"/>
      <c r="CF56" s="226"/>
      <c r="CG56" s="226"/>
    </row>
    <row r="57" spans="1:85" s="53" customFormat="1">
      <c r="A57" s="62" t="s">
        <v>156</v>
      </c>
      <c r="B57" s="100"/>
      <c r="C57" s="100"/>
      <c r="D57" s="100"/>
      <c r="E57" s="100"/>
      <c r="F57" s="100"/>
      <c r="G57" s="65"/>
      <c r="BH57" s="226"/>
      <c r="BI57" s="226"/>
      <c r="BJ57" s="226"/>
      <c r="BK57" s="226"/>
      <c r="BL57" s="226"/>
      <c r="BM57" s="226"/>
      <c r="BN57" s="226"/>
      <c r="BO57" s="226"/>
      <c r="BP57" s="226"/>
      <c r="BQ57" s="226"/>
      <c r="BR57" s="226"/>
      <c r="BS57" s="226"/>
      <c r="BT57" s="226"/>
      <c r="BU57" s="226"/>
      <c r="BV57" s="226"/>
      <c r="BW57" s="226"/>
      <c r="BX57" s="226"/>
      <c r="BY57" s="226"/>
      <c r="BZ57" s="226"/>
      <c r="CA57" s="226"/>
      <c r="CB57" s="226"/>
      <c r="CC57" s="226"/>
      <c r="CD57" s="226"/>
      <c r="CE57" s="226"/>
      <c r="CF57" s="226"/>
      <c r="CG57" s="226"/>
    </row>
    <row r="58" spans="1:85" s="53" customFormat="1">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226"/>
      <c r="BI58" s="226"/>
      <c r="BJ58" s="226"/>
      <c r="BK58" s="226"/>
      <c r="BL58" s="226"/>
      <c r="BM58" s="226"/>
      <c r="BN58" s="226"/>
      <c r="BO58" s="226"/>
      <c r="BP58" s="226"/>
      <c r="BQ58" s="226"/>
      <c r="BR58" s="226"/>
      <c r="BS58" s="226"/>
      <c r="BT58" s="226"/>
      <c r="BU58" s="226"/>
      <c r="BV58" s="226"/>
      <c r="BW58" s="226"/>
      <c r="BX58" s="226"/>
      <c r="BY58" s="226"/>
      <c r="BZ58" s="226"/>
      <c r="CA58" s="226"/>
      <c r="CB58" s="226"/>
      <c r="CC58" s="226"/>
      <c r="CD58" s="226"/>
      <c r="CE58" s="226"/>
      <c r="CF58" s="226"/>
      <c r="CG58" s="226"/>
    </row>
    <row r="59" spans="1:85">
      <c r="D59" s="47"/>
      <c r="Q59" s="53"/>
      <c r="BH59" s="227"/>
      <c r="BI59" s="227"/>
      <c r="BJ59" s="227"/>
      <c r="BK59" s="227"/>
      <c r="BL59" s="227"/>
      <c r="BM59" s="227"/>
      <c r="BN59" s="227"/>
      <c r="BO59" s="227"/>
      <c r="BP59" s="227"/>
      <c r="BQ59" s="227"/>
      <c r="BR59" s="227"/>
      <c r="BS59" s="227"/>
      <c r="BT59" s="227"/>
      <c r="BU59" s="227"/>
      <c r="BV59" s="227"/>
      <c r="BW59" s="227"/>
      <c r="BX59" s="227"/>
      <c r="BY59" s="227"/>
      <c r="BZ59" s="227"/>
      <c r="CA59" s="227"/>
      <c r="CB59" s="227"/>
      <c r="CC59" s="227"/>
      <c r="CD59" s="227"/>
      <c r="CE59" s="227"/>
      <c r="CF59" s="227"/>
      <c r="CG59" s="227"/>
    </row>
    <row r="60" spans="1:85">
      <c r="A60" s="117"/>
      <c r="B60" s="117"/>
      <c r="C60" s="117"/>
      <c r="D60" s="153"/>
      <c r="E60" s="117"/>
      <c r="F60" s="117"/>
      <c r="G60" s="117"/>
      <c r="H60" s="117"/>
      <c r="I60" s="117"/>
      <c r="J60" s="117"/>
      <c r="K60" s="117"/>
      <c r="L60" s="117"/>
      <c r="M60" s="117"/>
      <c r="N60" s="117"/>
      <c r="O60" s="117"/>
      <c r="P60" s="117"/>
      <c r="Q60" s="53"/>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c r="BC60" s="117"/>
      <c r="BD60" s="117"/>
      <c r="BE60" s="117"/>
      <c r="BF60" s="117"/>
      <c r="BG60" s="117"/>
      <c r="BH60" s="227"/>
      <c r="BI60" s="227"/>
      <c r="BJ60" s="227"/>
      <c r="BK60" s="227"/>
      <c r="BL60" s="227"/>
      <c r="BM60" s="227"/>
      <c r="BN60" s="227"/>
      <c r="BO60" s="227"/>
      <c r="BP60" s="227"/>
      <c r="BQ60" s="227"/>
      <c r="BR60" s="227"/>
      <c r="BS60" s="227"/>
      <c r="BT60" s="227"/>
      <c r="BU60" s="227"/>
      <c r="BV60" s="227"/>
      <c r="BW60" s="227"/>
      <c r="BX60" s="227"/>
      <c r="BY60" s="227"/>
      <c r="BZ60" s="227"/>
      <c r="CA60" s="227"/>
      <c r="CB60" s="227"/>
      <c r="CC60" s="227"/>
      <c r="CD60" s="227"/>
      <c r="CE60" s="227"/>
      <c r="CF60" s="227"/>
      <c r="CG60" s="227"/>
    </row>
    <row r="61" spans="1:85">
      <c r="A61" s="117"/>
      <c r="B61" s="117"/>
      <c r="C61" s="117"/>
      <c r="D61" s="153"/>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c r="BA61" s="117"/>
      <c r="BB61" s="117"/>
      <c r="BC61" s="117"/>
      <c r="BD61" s="117"/>
      <c r="BE61" s="117"/>
      <c r="BF61" s="117"/>
      <c r="BG61" s="117"/>
      <c r="BH61" s="225"/>
      <c r="BI61" s="225"/>
      <c r="BJ61" s="225"/>
      <c r="BK61" s="225"/>
      <c r="BL61" s="225"/>
      <c r="BM61" s="225"/>
      <c r="BN61" s="225"/>
      <c r="BO61" s="225"/>
      <c r="BP61" s="225"/>
      <c r="BQ61" s="225"/>
      <c r="BR61" s="225"/>
      <c r="BS61" s="225"/>
      <c r="BT61" s="225"/>
      <c r="BU61" s="225"/>
      <c r="BV61" s="225"/>
      <c r="BW61" s="225"/>
      <c r="BX61" s="225"/>
      <c r="BY61" s="225"/>
      <c r="BZ61" s="225"/>
      <c r="CA61" s="225"/>
      <c r="CB61" s="225"/>
      <c r="CC61" s="225"/>
      <c r="CD61" s="225"/>
      <c r="CE61" s="225"/>
      <c r="CF61" s="225"/>
      <c r="CG61" s="225"/>
    </row>
    <row r="62" spans="1:85" ht="12" customHeight="1">
      <c r="A62" s="304" t="s">
        <v>89</v>
      </c>
      <c r="B62" s="304"/>
      <c r="C62" s="304"/>
      <c r="D62" s="304"/>
      <c r="E62" s="304"/>
      <c r="F62" s="304"/>
      <c r="G62" s="304"/>
      <c r="BH62" s="225"/>
      <c r="BI62" s="225"/>
      <c r="BJ62" s="225"/>
      <c r="BK62" s="225"/>
      <c r="BL62" s="225"/>
      <c r="BM62" s="225"/>
      <c r="BN62" s="225"/>
      <c r="BO62" s="225"/>
      <c r="BP62" s="225"/>
      <c r="BQ62" s="225"/>
      <c r="BR62" s="225"/>
      <c r="BS62" s="225"/>
      <c r="BT62" s="225"/>
      <c r="BU62" s="225"/>
      <c r="BV62" s="225"/>
      <c r="BW62" s="225"/>
      <c r="BX62" s="225"/>
      <c r="BY62" s="225"/>
      <c r="BZ62" s="225"/>
      <c r="CA62" s="225"/>
      <c r="CB62" s="225"/>
      <c r="CC62" s="225"/>
      <c r="CD62" s="225"/>
      <c r="CE62" s="225"/>
      <c r="CF62" s="225"/>
      <c r="CG62" s="225"/>
    </row>
    <row r="63" spans="1:85" ht="12" customHeight="1">
      <c r="A63" s="304"/>
      <c r="B63" s="304"/>
      <c r="C63" s="304"/>
      <c r="D63" s="304"/>
      <c r="E63" s="304"/>
      <c r="F63" s="304"/>
      <c r="G63" s="304"/>
      <c r="BH63" s="227"/>
      <c r="BI63" s="227"/>
      <c r="BJ63" s="227"/>
      <c r="BK63" s="227"/>
      <c r="BL63" s="227"/>
      <c r="BM63" s="227"/>
      <c r="BN63" s="227"/>
      <c r="BO63" s="227"/>
      <c r="BP63" s="227"/>
      <c r="BQ63" s="227"/>
      <c r="BR63" s="227"/>
      <c r="BS63" s="227"/>
      <c r="BT63" s="227"/>
      <c r="BU63" s="227"/>
      <c r="BV63" s="227"/>
      <c r="BW63" s="227"/>
      <c r="BX63" s="227"/>
      <c r="BY63" s="227"/>
      <c r="BZ63" s="227"/>
      <c r="CA63" s="227"/>
      <c r="CB63" s="227"/>
      <c r="CC63" s="227"/>
      <c r="CD63" s="227"/>
      <c r="CE63" s="227"/>
      <c r="CF63" s="227"/>
      <c r="CG63" s="227"/>
    </row>
    <row r="64" spans="1:85">
      <c r="A64" s="108" t="s">
        <v>82</v>
      </c>
      <c r="B64" s="109"/>
      <c r="C64" s="109"/>
      <c r="D64" s="109"/>
      <c r="E64" s="109"/>
      <c r="F64" s="109"/>
      <c r="G64" s="110"/>
      <c r="BH64" s="227"/>
      <c r="BI64" s="227"/>
      <c r="BJ64" s="227"/>
      <c r="BK64" s="227"/>
      <c r="BL64" s="227"/>
      <c r="BM64" s="227"/>
      <c r="BN64" s="227"/>
      <c r="BO64" s="227"/>
      <c r="BP64" s="227"/>
      <c r="BQ64" s="227"/>
      <c r="BR64" s="227"/>
      <c r="BS64" s="227"/>
      <c r="BT64" s="227"/>
      <c r="BU64" s="227"/>
      <c r="BV64" s="227"/>
      <c r="BW64" s="227"/>
      <c r="BX64" s="227"/>
      <c r="BY64" s="227"/>
      <c r="BZ64" s="227"/>
      <c r="CA64" s="227"/>
      <c r="CB64" s="227"/>
      <c r="CC64" s="227"/>
      <c r="CD64" s="227"/>
      <c r="CE64" s="227"/>
      <c r="CF64" s="227"/>
      <c r="CG64" s="227"/>
    </row>
    <row r="65" spans="1:85">
      <c r="A65" s="108" t="s">
        <v>50</v>
      </c>
      <c r="B65" s="109"/>
      <c r="C65" s="109"/>
      <c r="D65" s="109"/>
      <c r="E65" s="109"/>
      <c r="F65" s="109"/>
      <c r="G65" s="110"/>
      <c r="BH65" s="227"/>
      <c r="BI65" s="227"/>
      <c r="BJ65" s="227"/>
      <c r="BK65" s="227"/>
      <c r="BL65" s="227"/>
      <c r="BM65" s="227"/>
      <c r="BN65" s="227"/>
      <c r="BO65" s="227"/>
      <c r="BP65" s="227"/>
      <c r="BQ65" s="227"/>
      <c r="BR65" s="227"/>
      <c r="BS65" s="227"/>
      <c r="BT65" s="227"/>
      <c r="BU65" s="227"/>
      <c r="BV65" s="227"/>
      <c r="BW65" s="227"/>
      <c r="BX65" s="227"/>
      <c r="BY65" s="227"/>
      <c r="BZ65" s="227"/>
      <c r="CA65" s="227"/>
      <c r="CB65" s="227"/>
      <c r="CC65" s="227"/>
      <c r="CD65" s="227"/>
      <c r="CE65" s="227"/>
      <c r="CF65" s="227"/>
      <c r="CG65" s="227"/>
    </row>
    <row r="66" spans="1:85" ht="13.8">
      <c r="A66" s="112" t="s">
        <v>159</v>
      </c>
      <c r="B66" s="113"/>
      <c r="C66" s="113"/>
      <c r="D66" s="113"/>
      <c r="E66" s="113"/>
      <c r="F66" s="113"/>
      <c r="G66" s="114"/>
      <c r="BH66" s="227"/>
      <c r="BI66" s="227"/>
      <c r="BJ66" s="227"/>
      <c r="BK66" s="227"/>
      <c r="BL66" s="227"/>
      <c r="BM66" s="227"/>
      <c r="BN66" s="227"/>
      <c r="BO66" s="227"/>
      <c r="BP66" s="227"/>
      <c r="BQ66" s="227"/>
      <c r="BR66" s="227"/>
      <c r="BS66" s="227"/>
      <c r="BT66" s="227"/>
      <c r="BU66" s="227"/>
      <c r="BV66" s="227"/>
      <c r="BW66" s="227"/>
      <c r="BX66" s="227"/>
      <c r="BY66" s="227"/>
      <c r="BZ66" s="227"/>
      <c r="CA66" s="227"/>
      <c r="CB66" s="227"/>
      <c r="CC66" s="227"/>
      <c r="CD66" s="227"/>
      <c r="CE66" s="227"/>
      <c r="CF66" s="227"/>
      <c r="CG66" s="227"/>
    </row>
    <row r="67" spans="1:85">
      <c r="A67" s="117"/>
      <c r="B67" s="117"/>
      <c r="C67" s="117"/>
      <c r="D67" s="153"/>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c r="BB67" s="117"/>
      <c r="BC67" s="117"/>
      <c r="BD67" s="117"/>
      <c r="BE67" s="117"/>
      <c r="BF67" s="117"/>
      <c r="BG67" s="117"/>
      <c r="BH67" s="227"/>
      <c r="BI67" s="227"/>
      <c r="BJ67" s="227"/>
      <c r="BK67" s="227"/>
      <c r="BL67" s="227"/>
      <c r="BM67" s="227"/>
      <c r="BN67" s="227"/>
      <c r="BO67" s="227"/>
      <c r="BP67" s="227"/>
      <c r="BQ67" s="227"/>
      <c r="BR67" s="227"/>
      <c r="BS67" s="227"/>
      <c r="BT67" s="227"/>
      <c r="BU67" s="227"/>
      <c r="BV67" s="227"/>
      <c r="BW67" s="227"/>
      <c r="BX67" s="227"/>
      <c r="BY67" s="227"/>
      <c r="BZ67" s="227"/>
      <c r="CA67" s="227"/>
      <c r="CB67" s="227"/>
      <c r="CC67" s="228"/>
      <c r="CD67" s="228"/>
      <c r="CE67" s="228"/>
      <c r="CF67" s="228"/>
      <c r="CG67" s="227"/>
    </row>
    <row r="68" spans="1:85" ht="25.5" customHeight="1">
      <c r="A68" s="301" t="s">
        <v>0</v>
      </c>
      <c r="B68" s="300" t="s">
        <v>49</v>
      </c>
      <c r="C68" s="300" t="s">
        <v>54</v>
      </c>
      <c r="D68" s="300" t="s">
        <v>1</v>
      </c>
      <c r="E68" s="300"/>
      <c r="F68" s="300"/>
      <c r="G68" s="300"/>
      <c r="H68" s="300"/>
      <c r="I68" s="300">
        <v>2006</v>
      </c>
      <c r="J68" s="300"/>
      <c r="K68" s="300"/>
      <c r="L68" s="300"/>
      <c r="M68" s="300">
        <v>2007</v>
      </c>
      <c r="N68" s="300"/>
      <c r="O68" s="300"/>
      <c r="P68" s="300"/>
      <c r="Q68" s="300">
        <v>2008</v>
      </c>
      <c r="R68" s="300"/>
      <c r="S68" s="300"/>
      <c r="T68" s="300"/>
      <c r="U68" s="300">
        <v>2009</v>
      </c>
      <c r="V68" s="300"/>
      <c r="W68" s="300"/>
      <c r="X68" s="300"/>
      <c r="Y68" s="300">
        <v>2010</v>
      </c>
      <c r="Z68" s="300"/>
      <c r="AA68" s="300"/>
      <c r="AB68" s="300"/>
      <c r="AC68" s="300">
        <v>2011</v>
      </c>
      <c r="AD68" s="300"/>
      <c r="AE68" s="300"/>
      <c r="AF68" s="300"/>
      <c r="AG68" s="300">
        <v>2012</v>
      </c>
      <c r="AH68" s="300"/>
      <c r="AI68" s="300"/>
      <c r="AJ68" s="300"/>
      <c r="AK68" s="300">
        <v>2013</v>
      </c>
      <c r="AL68" s="300"/>
      <c r="AM68" s="300"/>
      <c r="AN68" s="300"/>
      <c r="AO68" s="300">
        <v>2014</v>
      </c>
      <c r="AP68" s="300"/>
      <c r="AQ68" s="300"/>
      <c r="AR68" s="300"/>
      <c r="AS68" s="300">
        <v>2015</v>
      </c>
      <c r="AT68" s="300"/>
      <c r="AU68" s="300"/>
      <c r="AV68" s="300"/>
      <c r="AW68" s="300">
        <v>2016</v>
      </c>
      <c r="AX68" s="300"/>
      <c r="AY68" s="300"/>
      <c r="AZ68" s="300"/>
      <c r="BA68" s="300">
        <v>2017</v>
      </c>
      <c r="BB68" s="300"/>
      <c r="BC68" s="300"/>
      <c r="BD68" s="300"/>
      <c r="BE68" s="300">
        <v>2018</v>
      </c>
      <c r="BF68" s="300"/>
      <c r="BG68" s="300"/>
      <c r="BH68" s="300"/>
      <c r="BI68" s="300">
        <v>2019</v>
      </c>
      <c r="BJ68" s="300"/>
      <c r="BK68" s="300"/>
      <c r="BL68" s="300"/>
      <c r="BM68" s="300">
        <v>2020</v>
      </c>
      <c r="BN68" s="300"/>
      <c r="BO68" s="300"/>
      <c r="BP68" s="300"/>
      <c r="BQ68" s="300">
        <v>2021</v>
      </c>
      <c r="BR68" s="300"/>
      <c r="BS68" s="300"/>
      <c r="BT68" s="300"/>
      <c r="BU68" s="300">
        <v>2022</v>
      </c>
      <c r="BV68" s="300"/>
      <c r="BW68" s="300"/>
      <c r="BX68" s="300"/>
      <c r="BY68" s="300" t="s">
        <v>152</v>
      </c>
      <c r="BZ68" s="300"/>
      <c r="CA68" s="300"/>
      <c r="CB68" s="300"/>
      <c r="CC68" s="287" t="s">
        <v>153</v>
      </c>
      <c r="CD68" s="287"/>
      <c r="CE68" s="287"/>
      <c r="CF68" s="287"/>
      <c r="CG68" s="119" t="s">
        <v>154</v>
      </c>
    </row>
    <row r="69" spans="1:85" s="72" customFormat="1" ht="25.5" customHeight="1">
      <c r="A69" s="302"/>
      <c r="B69" s="303"/>
      <c r="C69" s="303"/>
      <c r="D69" s="303"/>
      <c r="E69" s="120"/>
      <c r="F69" s="120"/>
      <c r="G69" s="120"/>
      <c r="H69" s="120"/>
      <c r="I69" s="120" t="s">
        <v>33</v>
      </c>
      <c r="J69" s="120" t="s">
        <v>75</v>
      </c>
      <c r="K69" s="120" t="s">
        <v>76</v>
      </c>
      <c r="L69" s="120" t="s">
        <v>77</v>
      </c>
      <c r="M69" s="120" t="s">
        <v>33</v>
      </c>
      <c r="N69" s="120" t="s">
        <v>75</v>
      </c>
      <c r="O69" s="120" t="s">
        <v>76</v>
      </c>
      <c r="P69" s="120" t="s">
        <v>77</v>
      </c>
      <c r="Q69" s="120" t="s">
        <v>33</v>
      </c>
      <c r="R69" s="120" t="s">
        <v>75</v>
      </c>
      <c r="S69" s="120" t="s">
        <v>76</v>
      </c>
      <c r="T69" s="120" t="s">
        <v>77</v>
      </c>
      <c r="U69" s="120" t="s">
        <v>33</v>
      </c>
      <c r="V69" s="120" t="s">
        <v>75</v>
      </c>
      <c r="W69" s="120" t="s">
        <v>76</v>
      </c>
      <c r="X69" s="120" t="s">
        <v>77</v>
      </c>
      <c r="Y69" s="120" t="s">
        <v>33</v>
      </c>
      <c r="Z69" s="120" t="s">
        <v>75</v>
      </c>
      <c r="AA69" s="120" t="s">
        <v>76</v>
      </c>
      <c r="AB69" s="120" t="s">
        <v>77</v>
      </c>
      <c r="AC69" s="120" t="s">
        <v>33</v>
      </c>
      <c r="AD69" s="120" t="s">
        <v>75</v>
      </c>
      <c r="AE69" s="120" t="s">
        <v>76</v>
      </c>
      <c r="AF69" s="120" t="s">
        <v>77</v>
      </c>
      <c r="AG69" s="120" t="s">
        <v>33</v>
      </c>
      <c r="AH69" s="120" t="s">
        <v>75</v>
      </c>
      <c r="AI69" s="120" t="s">
        <v>76</v>
      </c>
      <c r="AJ69" s="120" t="s">
        <v>77</v>
      </c>
      <c r="AK69" s="120" t="s">
        <v>33</v>
      </c>
      <c r="AL69" s="120" t="s">
        <v>75</v>
      </c>
      <c r="AM69" s="120" t="s">
        <v>76</v>
      </c>
      <c r="AN69" s="120" t="s">
        <v>77</v>
      </c>
      <c r="AO69" s="120" t="s">
        <v>33</v>
      </c>
      <c r="AP69" s="120" t="s">
        <v>75</v>
      </c>
      <c r="AQ69" s="120" t="s">
        <v>76</v>
      </c>
      <c r="AR69" s="120" t="s">
        <v>77</v>
      </c>
      <c r="AS69" s="120" t="s">
        <v>33</v>
      </c>
      <c r="AT69" s="120" t="s">
        <v>75</v>
      </c>
      <c r="AU69" s="120" t="s">
        <v>76</v>
      </c>
      <c r="AV69" s="120" t="s">
        <v>77</v>
      </c>
      <c r="AW69" s="120" t="s">
        <v>33</v>
      </c>
      <c r="AX69" s="120" t="s">
        <v>75</v>
      </c>
      <c r="AY69" s="120" t="s">
        <v>76</v>
      </c>
      <c r="AZ69" s="120" t="s">
        <v>77</v>
      </c>
      <c r="BA69" s="120" t="s">
        <v>33</v>
      </c>
      <c r="BB69" s="120" t="s">
        <v>75</v>
      </c>
      <c r="BC69" s="120" t="s">
        <v>76</v>
      </c>
      <c r="BD69" s="120" t="s">
        <v>77</v>
      </c>
      <c r="BE69" s="120" t="s">
        <v>33</v>
      </c>
      <c r="BF69" s="120" t="s">
        <v>75</v>
      </c>
      <c r="BG69" s="120" t="s">
        <v>76</v>
      </c>
      <c r="BH69" s="120" t="s">
        <v>77</v>
      </c>
      <c r="BI69" s="120" t="s">
        <v>33</v>
      </c>
      <c r="BJ69" s="120" t="s">
        <v>75</v>
      </c>
      <c r="BK69" s="120" t="s">
        <v>76</v>
      </c>
      <c r="BL69" s="120" t="s">
        <v>77</v>
      </c>
      <c r="BM69" s="120" t="s">
        <v>33</v>
      </c>
      <c r="BN69" s="120" t="s">
        <v>75</v>
      </c>
      <c r="BO69" s="120" t="s">
        <v>76</v>
      </c>
      <c r="BP69" s="120" t="s">
        <v>77</v>
      </c>
      <c r="BQ69" s="120" t="s">
        <v>33</v>
      </c>
      <c r="BR69" s="120" t="s">
        <v>75</v>
      </c>
      <c r="BS69" s="120" t="s">
        <v>76</v>
      </c>
      <c r="BT69" s="120" t="s">
        <v>77</v>
      </c>
      <c r="BU69" s="120" t="s">
        <v>33</v>
      </c>
      <c r="BV69" s="120" t="s">
        <v>75</v>
      </c>
      <c r="BW69" s="120" t="s">
        <v>76</v>
      </c>
      <c r="BX69" s="120" t="s">
        <v>77</v>
      </c>
      <c r="BY69" s="120" t="s">
        <v>33</v>
      </c>
      <c r="BZ69" s="120" t="s">
        <v>75</v>
      </c>
      <c r="CA69" s="120" t="s">
        <v>76</v>
      </c>
      <c r="CB69" s="120" t="s">
        <v>77</v>
      </c>
      <c r="CC69" s="120" t="s">
        <v>33</v>
      </c>
      <c r="CD69" s="120" t="s">
        <v>75</v>
      </c>
      <c r="CE69" s="120" t="s">
        <v>76</v>
      </c>
      <c r="CF69" s="120" t="s">
        <v>77</v>
      </c>
      <c r="CG69" s="122" t="s">
        <v>33</v>
      </c>
    </row>
    <row r="70" spans="1:85" s="72" customFormat="1">
      <c r="A70" s="186"/>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8"/>
      <c r="BH70" s="187"/>
      <c r="BI70" s="188"/>
      <c r="BJ70" s="188"/>
      <c r="BK70" s="188"/>
      <c r="BL70" s="188"/>
      <c r="BM70" s="188"/>
      <c r="BN70" s="188"/>
      <c r="BO70" s="188"/>
      <c r="BP70" s="188"/>
      <c r="BQ70" s="188"/>
      <c r="BR70" s="188"/>
      <c r="BS70" s="188"/>
      <c r="BT70" s="188"/>
      <c r="BU70" s="188"/>
      <c r="BV70" s="188"/>
      <c r="BW70" s="188"/>
      <c r="BX70" s="188"/>
      <c r="BY70" s="187"/>
      <c r="BZ70" s="187"/>
      <c r="CA70" s="187"/>
      <c r="CB70" s="187"/>
      <c r="CC70" s="187"/>
      <c r="CD70" s="187"/>
      <c r="CE70" s="187"/>
      <c r="CF70" s="187"/>
      <c r="CG70" s="229"/>
    </row>
    <row r="71" spans="1:85">
      <c r="A71" s="190"/>
      <c r="B71" s="108" t="s">
        <v>2</v>
      </c>
      <c r="C71" s="108"/>
      <c r="D71" s="109" t="s">
        <v>9</v>
      </c>
      <c r="E71" s="230"/>
      <c r="F71" s="230"/>
      <c r="G71" s="230"/>
      <c r="H71" s="230"/>
      <c r="I71" s="231">
        <v>-0.44333473797453848</v>
      </c>
      <c r="J71" s="231">
        <v>-1.7545518457388596</v>
      </c>
      <c r="K71" s="231">
        <v>0.6486360560642197</v>
      </c>
      <c r="L71" s="231">
        <v>1.2302314745972467</v>
      </c>
      <c r="M71" s="231">
        <v>1.1947728391166663</v>
      </c>
      <c r="N71" s="231">
        <v>0.1314680472330565</v>
      </c>
      <c r="O71" s="231">
        <v>-7.8354228827620886E-2</v>
      </c>
      <c r="P71" s="231">
        <v>-0.14136178611529715</v>
      </c>
      <c r="Q71" s="231">
        <v>2.3059302676595763</v>
      </c>
      <c r="R71" s="231">
        <v>5.396487210728921</v>
      </c>
      <c r="S71" s="231">
        <v>3.5097674700405292</v>
      </c>
      <c r="T71" s="231">
        <v>-0.4515066528079501</v>
      </c>
      <c r="U71" s="231">
        <v>2.1652601488332266</v>
      </c>
      <c r="V71" s="231">
        <v>-0.41723185704454124</v>
      </c>
      <c r="W71" s="231">
        <v>1.1682132612332481</v>
      </c>
      <c r="X71" s="231">
        <v>0.10840672689739961</v>
      </c>
      <c r="Y71" s="231">
        <v>-0.24842013305132582</v>
      </c>
      <c r="Z71" s="231">
        <v>-2.7683666060593879</v>
      </c>
      <c r="AA71" s="231">
        <v>-3.8393792932080828</v>
      </c>
      <c r="AB71" s="231">
        <v>1.0183201026117814</v>
      </c>
      <c r="AC71" s="231">
        <v>0.40657946440272497</v>
      </c>
      <c r="AD71" s="231">
        <v>5.7563594614066886</v>
      </c>
      <c r="AE71" s="231">
        <v>2.3653494880799428</v>
      </c>
      <c r="AF71" s="231">
        <v>1.9367874794380384</v>
      </c>
      <c r="AG71" s="231">
        <v>5.5508160102858852</v>
      </c>
      <c r="AH71" s="231">
        <v>0.60726222145576969</v>
      </c>
      <c r="AI71" s="231">
        <v>-2.469661355519861</v>
      </c>
      <c r="AJ71" s="231">
        <v>-1.9825855334104574</v>
      </c>
      <c r="AK71" s="231">
        <v>-4.7955204031683962</v>
      </c>
      <c r="AL71" s="231">
        <v>4.515012536766335</v>
      </c>
      <c r="AM71" s="231">
        <v>0.53360454834444226</v>
      </c>
      <c r="AN71" s="231">
        <v>0.51419892541359502</v>
      </c>
      <c r="AO71" s="231">
        <v>11.045649933706386</v>
      </c>
      <c r="AP71" s="231">
        <v>2.3307351810646111</v>
      </c>
      <c r="AQ71" s="231">
        <v>3.9889475531462466</v>
      </c>
      <c r="AR71" s="231">
        <v>7.0780111604999121</v>
      </c>
      <c r="AS71" s="231">
        <v>2.3651914615263649</v>
      </c>
      <c r="AT71" s="231">
        <v>1.9417868277600121</v>
      </c>
      <c r="AU71" s="231">
        <v>4.4178565989041232</v>
      </c>
      <c r="AV71" s="231">
        <v>-1.378822983077086</v>
      </c>
      <c r="AW71" s="231">
        <v>-9.1743162147396617</v>
      </c>
      <c r="AX71" s="231">
        <v>-9.1379240079875501</v>
      </c>
      <c r="AY71" s="231">
        <v>-8.3511599838967783</v>
      </c>
      <c r="AZ71" s="231">
        <v>2.711613916344092</v>
      </c>
      <c r="BA71" s="231">
        <v>8.5831636927746047</v>
      </c>
      <c r="BB71" s="231">
        <v>12.076751245004289</v>
      </c>
      <c r="BC71" s="231">
        <v>12.543496796983916</v>
      </c>
      <c r="BD71" s="231">
        <v>3.6072231221494349</v>
      </c>
      <c r="BE71" s="231">
        <v>5.7446652391523401</v>
      </c>
      <c r="BF71" s="231">
        <v>2.6192367103116823</v>
      </c>
      <c r="BG71" s="231">
        <v>-2.1003818667950469</v>
      </c>
      <c r="BH71" s="232">
        <v>-0.11347055784524684</v>
      </c>
      <c r="BI71" s="232">
        <v>-1.0603373229455144</v>
      </c>
      <c r="BJ71" s="232">
        <v>-4.4515929327256032</v>
      </c>
      <c r="BK71" s="232">
        <v>2.9626637186302958</v>
      </c>
      <c r="BL71" s="232">
        <v>4.7522060792192491</v>
      </c>
      <c r="BM71" s="232">
        <v>10.421080331183958</v>
      </c>
      <c r="BN71" s="232">
        <v>-3.1854343445228466</v>
      </c>
      <c r="BO71" s="232">
        <v>-6.8226646394447812</v>
      </c>
      <c r="BP71" s="232">
        <v>2.1267263152060707</v>
      </c>
      <c r="BQ71" s="232">
        <v>-4.598702714645313</v>
      </c>
      <c r="BR71" s="232">
        <v>6.2295403325421717</v>
      </c>
      <c r="BS71" s="232">
        <v>4.0797011774678538</v>
      </c>
      <c r="BT71" s="232">
        <v>7.0434687700309269</v>
      </c>
      <c r="BU71" s="232">
        <v>8.0268935253918272</v>
      </c>
      <c r="BV71" s="232">
        <v>5.8083039111994594</v>
      </c>
      <c r="BW71" s="232">
        <v>-1.4370062723136527</v>
      </c>
      <c r="BX71" s="232">
        <v>-6.719884841135908</v>
      </c>
      <c r="BY71" s="232">
        <v>0.58402022235253526</v>
      </c>
      <c r="BZ71" s="232">
        <v>9.3206286139803751E-2</v>
      </c>
      <c r="CA71" s="232">
        <v>2.4537558808994504</v>
      </c>
      <c r="CB71" s="232">
        <v>2.585773905147164</v>
      </c>
      <c r="CC71" s="232">
        <v>7.2536567471701545</v>
      </c>
      <c r="CD71" s="232">
        <v>4.3872565569393913</v>
      </c>
      <c r="CE71" s="232">
        <v>-3.1751941444640437</v>
      </c>
      <c r="CF71" s="232">
        <v>7.9645063828172908</v>
      </c>
      <c r="CG71" s="233">
        <v>-0.76417247904934982</v>
      </c>
    </row>
    <row r="72" spans="1:85">
      <c r="A72" s="194"/>
      <c r="B72" s="196"/>
      <c r="C72" s="196" t="s">
        <v>2</v>
      </c>
      <c r="D72" s="197" t="s">
        <v>9</v>
      </c>
      <c r="E72" s="234"/>
      <c r="F72" s="234"/>
      <c r="G72" s="234"/>
      <c r="H72" s="234"/>
      <c r="I72" s="235">
        <v>-0.44333473797453848</v>
      </c>
      <c r="J72" s="235">
        <v>-1.7545518457388596</v>
      </c>
      <c r="K72" s="235">
        <v>0.6486360560642197</v>
      </c>
      <c r="L72" s="235">
        <v>1.2302314745972467</v>
      </c>
      <c r="M72" s="235">
        <v>1.1947728391166663</v>
      </c>
      <c r="N72" s="235">
        <v>0.1314680472330565</v>
      </c>
      <c r="O72" s="235">
        <v>-7.8354228827620886E-2</v>
      </c>
      <c r="P72" s="235">
        <v>-0.14136178611529715</v>
      </c>
      <c r="Q72" s="235">
        <v>2.3059302676595763</v>
      </c>
      <c r="R72" s="235">
        <v>5.396487210728921</v>
      </c>
      <c r="S72" s="235">
        <v>3.5097674700405292</v>
      </c>
      <c r="T72" s="235">
        <v>-0.4515066528079501</v>
      </c>
      <c r="U72" s="235">
        <v>2.1652601488332266</v>
      </c>
      <c r="V72" s="235">
        <v>-0.41723185704454124</v>
      </c>
      <c r="W72" s="235">
        <v>1.1682132612332481</v>
      </c>
      <c r="X72" s="235">
        <v>0.10840672689739961</v>
      </c>
      <c r="Y72" s="235">
        <v>-0.24842013305132582</v>
      </c>
      <c r="Z72" s="235">
        <v>-2.7683666060593879</v>
      </c>
      <c r="AA72" s="235">
        <v>-3.8393792932080828</v>
      </c>
      <c r="AB72" s="235">
        <v>1.0183201026117814</v>
      </c>
      <c r="AC72" s="235">
        <v>0.40657946440272497</v>
      </c>
      <c r="AD72" s="235">
        <v>5.7563594614066886</v>
      </c>
      <c r="AE72" s="235">
        <v>2.3653494880799428</v>
      </c>
      <c r="AF72" s="235">
        <v>1.9367874794380384</v>
      </c>
      <c r="AG72" s="235">
        <v>5.5508160102858852</v>
      </c>
      <c r="AH72" s="235">
        <v>0.60726222145576969</v>
      </c>
      <c r="AI72" s="235">
        <v>-2.469661355519861</v>
      </c>
      <c r="AJ72" s="235">
        <v>-1.9825855334104574</v>
      </c>
      <c r="AK72" s="235">
        <v>-4.7955204031683962</v>
      </c>
      <c r="AL72" s="235">
        <v>4.515012536766335</v>
      </c>
      <c r="AM72" s="235">
        <v>0.53360454834444226</v>
      </c>
      <c r="AN72" s="235">
        <v>0.51419892541359502</v>
      </c>
      <c r="AO72" s="235">
        <v>11.045649933706386</v>
      </c>
      <c r="AP72" s="235">
        <v>2.3307351810646111</v>
      </c>
      <c r="AQ72" s="235">
        <v>3.9889475531462466</v>
      </c>
      <c r="AR72" s="235">
        <v>7.0780111604999121</v>
      </c>
      <c r="AS72" s="235">
        <v>2.3651914615263649</v>
      </c>
      <c r="AT72" s="235">
        <v>1.9417868277600121</v>
      </c>
      <c r="AU72" s="235">
        <v>4.4178565989041232</v>
      </c>
      <c r="AV72" s="235">
        <v>-1.378822983077086</v>
      </c>
      <c r="AW72" s="235">
        <v>-9.1743162147396617</v>
      </c>
      <c r="AX72" s="235">
        <v>-9.1379240079875501</v>
      </c>
      <c r="AY72" s="235">
        <v>-8.3511599838967783</v>
      </c>
      <c r="AZ72" s="235">
        <v>2.711613916344092</v>
      </c>
      <c r="BA72" s="235">
        <v>8.5831636927746047</v>
      </c>
      <c r="BB72" s="235">
        <v>12.076751245004289</v>
      </c>
      <c r="BC72" s="235">
        <v>12.543496796983916</v>
      </c>
      <c r="BD72" s="235">
        <v>3.6072231221494349</v>
      </c>
      <c r="BE72" s="235">
        <v>5.7446652391523401</v>
      </c>
      <c r="BF72" s="235">
        <v>2.6192367103116823</v>
      </c>
      <c r="BG72" s="235">
        <v>-2.1003818667950469</v>
      </c>
      <c r="BH72" s="235">
        <v>-0.11347055784524684</v>
      </c>
      <c r="BI72" s="235">
        <v>-1.0603373229455144</v>
      </c>
      <c r="BJ72" s="235">
        <v>-4.4515929327256032</v>
      </c>
      <c r="BK72" s="235">
        <v>2.9626637186302958</v>
      </c>
      <c r="BL72" s="235">
        <v>4.7522060792192491</v>
      </c>
      <c r="BM72" s="235">
        <v>10.421080331183958</v>
      </c>
      <c r="BN72" s="235">
        <v>-3.1854343445228466</v>
      </c>
      <c r="BO72" s="235">
        <v>-6.8226646394447812</v>
      </c>
      <c r="BP72" s="235">
        <v>2.1267263152060707</v>
      </c>
      <c r="BQ72" s="235">
        <v>-4.598702714645313</v>
      </c>
      <c r="BR72" s="235">
        <v>6.2295403325421717</v>
      </c>
      <c r="BS72" s="235">
        <v>4.0797011774678538</v>
      </c>
      <c r="BT72" s="235">
        <v>7.0434687700309269</v>
      </c>
      <c r="BU72" s="235">
        <v>8.0268935253918272</v>
      </c>
      <c r="BV72" s="235">
        <v>5.8083039111994594</v>
      </c>
      <c r="BW72" s="235">
        <v>-1.4370062723136527</v>
      </c>
      <c r="BX72" s="235">
        <v>-6.719884841135908</v>
      </c>
      <c r="BY72" s="235">
        <v>0.58402022235253526</v>
      </c>
      <c r="BZ72" s="235">
        <v>9.3206286139803751E-2</v>
      </c>
      <c r="CA72" s="235">
        <v>2.4537558808994504</v>
      </c>
      <c r="CB72" s="235">
        <v>2.585773905147164</v>
      </c>
      <c r="CC72" s="235">
        <v>7.2536567471701545</v>
      </c>
      <c r="CD72" s="235">
        <v>4.3872565569393913</v>
      </c>
      <c r="CE72" s="235">
        <v>-3.1751941444640437</v>
      </c>
      <c r="CF72" s="235">
        <v>7.9645063828172908</v>
      </c>
      <c r="CG72" s="236">
        <v>-0.76417247904934982</v>
      </c>
    </row>
    <row r="73" spans="1:85">
      <c r="A73" s="200"/>
      <c r="B73" s="108" t="s">
        <v>3</v>
      </c>
      <c r="C73" s="108"/>
      <c r="D73" s="109" t="s">
        <v>10</v>
      </c>
      <c r="E73" s="237"/>
      <c r="F73" s="237"/>
      <c r="G73" s="237"/>
      <c r="H73" s="237"/>
      <c r="I73" s="231">
        <v>6.0057465182116658</v>
      </c>
      <c r="J73" s="231">
        <v>10.470227631584251</v>
      </c>
      <c r="K73" s="231">
        <v>19.203201786962083</v>
      </c>
      <c r="L73" s="231">
        <v>15.183826799125285</v>
      </c>
      <c r="M73" s="231">
        <v>-1.2055051504889889</v>
      </c>
      <c r="N73" s="231">
        <v>11.978843052197277</v>
      </c>
      <c r="O73" s="231">
        <v>-1.7215049765275836</v>
      </c>
      <c r="P73" s="231">
        <v>-5.4143663716847925</v>
      </c>
      <c r="Q73" s="231">
        <v>-5.2306342026326291</v>
      </c>
      <c r="R73" s="231">
        <v>9.6624533584350303</v>
      </c>
      <c r="S73" s="231">
        <v>14.431012243624536</v>
      </c>
      <c r="T73" s="231">
        <v>-6.7254892898438783</v>
      </c>
      <c r="U73" s="231">
        <v>4.8035314376486156</v>
      </c>
      <c r="V73" s="231">
        <v>16.58569879188174</v>
      </c>
      <c r="W73" s="231">
        <v>4.3959797069054787</v>
      </c>
      <c r="X73" s="231">
        <v>19.58542389921594</v>
      </c>
      <c r="Y73" s="231">
        <v>-12.235784420767644</v>
      </c>
      <c r="Z73" s="231">
        <v>-22.43842054738748</v>
      </c>
      <c r="AA73" s="231">
        <v>-20.094030256454658</v>
      </c>
      <c r="AB73" s="231">
        <v>-11.996191465586818</v>
      </c>
      <c r="AC73" s="231">
        <v>-1.4829306612208768</v>
      </c>
      <c r="AD73" s="231">
        <v>7.342417367920163</v>
      </c>
      <c r="AE73" s="231">
        <v>13.795253588844218</v>
      </c>
      <c r="AF73" s="231">
        <v>5.7057940759468266</v>
      </c>
      <c r="AG73" s="231">
        <v>0.38580765175855447</v>
      </c>
      <c r="AH73" s="231">
        <v>1.8196595229422741</v>
      </c>
      <c r="AI73" s="231">
        <v>-16.940540998943007</v>
      </c>
      <c r="AJ73" s="231">
        <v>-15.217877687654791</v>
      </c>
      <c r="AK73" s="231">
        <v>-9.1628961718464836</v>
      </c>
      <c r="AL73" s="231">
        <v>-8.0531541052180415</v>
      </c>
      <c r="AM73" s="231">
        <v>11.83014360818926</v>
      </c>
      <c r="AN73" s="231">
        <v>9.0091982335847263</v>
      </c>
      <c r="AO73" s="231">
        <v>15.358405225267376</v>
      </c>
      <c r="AP73" s="231">
        <v>11.109921537166827</v>
      </c>
      <c r="AQ73" s="231">
        <v>10.959454397752054</v>
      </c>
      <c r="AR73" s="231">
        <v>3.7862339878331568</v>
      </c>
      <c r="AS73" s="231">
        <v>22.825801318405752</v>
      </c>
      <c r="AT73" s="231">
        <v>20.937212766171058</v>
      </c>
      <c r="AU73" s="231">
        <v>12.926711562671798</v>
      </c>
      <c r="AV73" s="231">
        <v>14.169802775056951</v>
      </c>
      <c r="AW73" s="231">
        <v>8.1710513206764119</v>
      </c>
      <c r="AX73" s="231">
        <v>4.6624409578599284</v>
      </c>
      <c r="AY73" s="231">
        <v>5.4701041254717921</v>
      </c>
      <c r="AZ73" s="231">
        <v>1.1537092995270513</v>
      </c>
      <c r="BA73" s="231">
        <v>24.527243029436292</v>
      </c>
      <c r="BB73" s="231">
        <v>9.3937444661858223</v>
      </c>
      <c r="BC73" s="231">
        <v>-18.86202870447336</v>
      </c>
      <c r="BD73" s="231">
        <v>-8.5189651413180059</v>
      </c>
      <c r="BE73" s="231">
        <v>-19.539932992047326</v>
      </c>
      <c r="BF73" s="231">
        <v>-8.049536362602467</v>
      </c>
      <c r="BG73" s="231">
        <v>5.4767514348051947</v>
      </c>
      <c r="BH73" s="231">
        <v>26.313085133718886</v>
      </c>
      <c r="BI73" s="231">
        <v>0.91845641373502929</v>
      </c>
      <c r="BJ73" s="231">
        <v>32.374019037654989</v>
      </c>
      <c r="BK73" s="231">
        <v>-25.079771280931567</v>
      </c>
      <c r="BL73" s="231">
        <v>1.519214953919672</v>
      </c>
      <c r="BM73" s="231">
        <v>-12.480803621786663</v>
      </c>
      <c r="BN73" s="231">
        <v>-59.899695385094468</v>
      </c>
      <c r="BO73" s="231">
        <v>-9.1650671829083592</v>
      </c>
      <c r="BP73" s="231">
        <v>-32.060527751021141</v>
      </c>
      <c r="BQ73" s="231">
        <v>-24.734969027485604</v>
      </c>
      <c r="BR73" s="231">
        <v>24.093312429226017</v>
      </c>
      <c r="BS73" s="231">
        <v>-8.0847533921583192</v>
      </c>
      <c r="BT73" s="231">
        <v>24.472281657651692</v>
      </c>
      <c r="BU73" s="231">
        <v>34.93090901413504</v>
      </c>
      <c r="BV73" s="231">
        <v>92.654475029137785</v>
      </c>
      <c r="BW73" s="231">
        <v>9.8725406455624238</v>
      </c>
      <c r="BX73" s="231">
        <v>-9.585977616614656</v>
      </c>
      <c r="BY73" s="231">
        <v>3.2799341117230512</v>
      </c>
      <c r="BZ73" s="231">
        <v>-10.987559620560688</v>
      </c>
      <c r="CA73" s="231">
        <v>2.1545126850381848</v>
      </c>
      <c r="CB73" s="231">
        <v>18.962318280864011</v>
      </c>
      <c r="CC73" s="231">
        <v>11.456581879109606</v>
      </c>
      <c r="CD73" s="231">
        <v>-0.72051662520297555</v>
      </c>
      <c r="CE73" s="231">
        <v>15.300955181443612</v>
      </c>
      <c r="CF73" s="231">
        <v>-1.7741769588966037</v>
      </c>
      <c r="CG73" s="238">
        <v>4.0114713961712596</v>
      </c>
    </row>
    <row r="74" spans="1:85">
      <c r="A74" s="202"/>
      <c r="B74" s="196"/>
      <c r="C74" s="196" t="s">
        <v>3</v>
      </c>
      <c r="D74" s="197" t="s">
        <v>10</v>
      </c>
      <c r="E74" s="239"/>
      <c r="F74" s="239"/>
      <c r="G74" s="239"/>
      <c r="H74" s="239"/>
      <c r="I74" s="235">
        <v>6.0057465182116658</v>
      </c>
      <c r="J74" s="235">
        <v>10.470227631584251</v>
      </c>
      <c r="K74" s="235">
        <v>19.203201786962083</v>
      </c>
      <c r="L74" s="235">
        <v>15.183826799125285</v>
      </c>
      <c r="M74" s="235">
        <v>-1.2055051504889889</v>
      </c>
      <c r="N74" s="235">
        <v>11.978843052197277</v>
      </c>
      <c r="O74" s="235">
        <v>-1.7215049765275836</v>
      </c>
      <c r="P74" s="235">
        <v>-5.4143663716847925</v>
      </c>
      <c r="Q74" s="235">
        <v>-5.2306342026326291</v>
      </c>
      <c r="R74" s="235">
        <v>9.6624533584350303</v>
      </c>
      <c r="S74" s="235">
        <v>14.431012243624536</v>
      </c>
      <c r="T74" s="235">
        <v>-6.7254892898438783</v>
      </c>
      <c r="U74" s="235">
        <v>4.8035314376486156</v>
      </c>
      <c r="V74" s="235">
        <v>16.58569879188174</v>
      </c>
      <c r="W74" s="235">
        <v>4.3959797069054787</v>
      </c>
      <c r="X74" s="235">
        <v>19.58542389921594</v>
      </c>
      <c r="Y74" s="235">
        <v>-12.235784420767644</v>
      </c>
      <c r="Z74" s="235">
        <v>-22.43842054738748</v>
      </c>
      <c r="AA74" s="235">
        <v>-20.094030256454658</v>
      </c>
      <c r="AB74" s="235">
        <v>-11.996191465586818</v>
      </c>
      <c r="AC74" s="235">
        <v>-1.4829306612208768</v>
      </c>
      <c r="AD74" s="235">
        <v>7.342417367920163</v>
      </c>
      <c r="AE74" s="235">
        <v>13.795253588844218</v>
      </c>
      <c r="AF74" s="235">
        <v>5.7057940759468266</v>
      </c>
      <c r="AG74" s="235">
        <v>0.38580765175855447</v>
      </c>
      <c r="AH74" s="235">
        <v>1.8196595229422741</v>
      </c>
      <c r="AI74" s="235">
        <v>-16.940540998943007</v>
      </c>
      <c r="AJ74" s="235">
        <v>-15.217877687654791</v>
      </c>
      <c r="AK74" s="235">
        <v>-9.1628961718464836</v>
      </c>
      <c r="AL74" s="235">
        <v>-8.0531541052180415</v>
      </c>
      <c r="AM74" s="235">
        <v>11.83014360818926</v>
      </c>
      <c r="AN74" s="235">
        <v>9.0091982335847263</v>
      </c>
      <c r="AO74" s="235">
        <v>15.358405225267376</v>
      </c>
      <c r="AP74" s="235">
        <v>11.109921537166827</v>
      </c>
      <c r="AQ74" s="235">
        <v>10.959454397752054</v>
      </c>
      <c r="AR74" s="235">
        <v>3.7862339878331568</v>
      </c>
      <c r="AS74" s="235">
        <v>22.825801318405752</v>
      </c>
      <c r="AT74" s="235">
        <v>20.937212766171058</v>
      </c>
      <c r="AU74" s="235">
        <v>12.926711562671798</v>
      </c>
      <c r="AV74" s="235">
        <v>14.169802775056951</v>
      </c>
      <c r="AW74" s="235">
        <v>8.1710513206764119</v>
      </c>
      <c r="AX74" s="235">
        <v>4.6624409578599284</v>
      </c>
      <c r="AY74" s="235">
        <v>5.4701041254717921</v>
      </c>
      <c r="AZ74" s="235">
        <v>1.1537092995270513</v>
      </c>
      <c r="BA74" s="235">
        <v>24.527243029436292</v>
      </c>
      <c r="BB74" s="235">
        <v>9.3937444661858223</v>
      </c>
      <c r="BC74" s="235">
        <v>-18.86202870447336</v>
      </c>
      <c r="BD74" s="235">
        <v>-8.5189651413180059</v>
      </c>
      <c r="BE74" s="235">
        <v>-19.539932992047326</v>
      </c>
      <c r="BF74" s="235">
        <v>-8.049536362602467</v>
      </c>
      <c r="BG74" s="235">
        <v>5.4767514348051947</v>
      </c>
      <c r="BH74" s="235">
        <v>26.313085133718886</v>
      </c>
      <c r="BI74" s="235">
        <v>0.91845641373502929</v>
      </c>
      <c r="BJ74" s="235">
        <v>32.374019037654989</v>
      </c>
      <c r="BK74" s="235">
        <v>-25.079771280931567</v>
      </c>
      <c r="BL74" s="235">
        <v>1.519214953919672</v>
      </c>
      <c r="BM74" s="235">
        <v>-12.480803621786663</v>
      </c>
      <c r="BN74" s="235">
        <v>-59.899695385094468</v>
      </c>
      <c r="BO74" s="235">
        <v>-9.1650671829083592</v>
      </c>
      <c r="BP74" s="235">
        <v>-32.060527751021141</v>
      </c>
      <c r="BQ74" s="235">
        <v>-24.734969027485604</v>
      </c>
      <c r="BR74" s="235">
        <v>24.093312429226017</v>
      </c>
      <c r="BS74" s="235">
        <v>-8.0847533921583192</v>
      </c>
      <c r="BT74" s="235">
        <v>24.472281657651692</v>
      </c>
      <c r="BU74" s="235">
        <v>34.93090901413504</v>
      </c>
      <c r="BV74" s="235">
        <v>92.654475029137785</v>
      </c>
      <c r="BW74" s="235">
        <v>9.8725406455624238</v>
      </c>
      <c r="BX74" s="235">
        <v>-9.585977616614656</v>
      </c>
      <c r="BY74" s="235">
        <v>3.2799341117230512</v>
      </c>
      <c r="BZ74" s="235">
        <v>-10.987559620560688</v>
      </c>
      <c r="CA74" s="235">
        <v>2.1545126850381848</v>
      </c>
      <c r="CB74" s="235">
        <v>18.962318280864011</v>
      </c>
      <c r="CC74" s="235">
        <v>11.456581879109606</v>
      </c>
      <c r="CD74" s="235">
        <v>-0.72051662520297555</v>
      </c>
      <c r="CE74" s="235">
        <v>15.300955181443612</v>
      </c>
      <c r="CF74" s="235">
        <v>-1.7741769588966037</v>
      </c>
      <c r="CG74" s="236">
        <v>4.0114713961712596</v>
      </c>
    </row>
    <row r="75" spans="1:85">
      <c r="A75" s="200"/>
      <c r="B75" s="108" t="s">
        <v>4</v>
      </c>
      <c r="C75" s="108"/>
      <c r="D75" s="109" t="s">
        <v>11</v>
      </c>
      <c r="E75" s="240"/>
      <c r="F75" s="240"/>
      <c r="G75" s="240"/>
      <c r="H75" s="240"/>
      <c r="I75" s="231">
        <v>12.338462654470916</v>
      </c>
      <c r="J75" s="231">
        <v>4.4671616576508484</v>
      </c>
      <c r="K75" s="231">
        <v>12.300321165865682</v>
      </c>
      <c r="L75" s="231">
        <v>11.927361593656244</v>
      </c>
      <c r="M75" s="231">
        <v>8.4202551736416495</v>
      </c>
      <c r="N75" s="231">
        <v>7.9723942670033523</v>
      </c>
      <c r="O75" s="231">
        <v>-5.6279980871053681E-2</v>
      </c>
      <c r="P75" s="231">
        <v>3.9396228938245059</v>
      </c>
      <c r="Q75" s="231">
        <v>-3.5398988049575166</v>
      </c>
      <c r="R75" s="231">
        <v>0.75403701728249928</v>
      </c>
      <c r="S75" s="231">
        <v>-1.9468048123984545</v>
      </c>
      <c r="T75" s="231">
        <v>-4.5148555728638655</v>
      </c>
      <c r="U75" s="231">
        <v>0.92792953705867376</v>
      </c>
      <c r="V75" s="231">
        <v>-6.4150456847692112</v>
      </c>
      <c r="W75" s="231">
        <v>-2.1990883612871244</v>
      </c>
      <c r="X75" s="231">
        <v>-4.4545792044709316</v>
      </c>
      <c r="Y75" s="231">
        <v>-1.9057128555687086</v>
      </c>
      <c r="Z75" s="231">
        <v>-1.5127214717391695</v>
      </c>
      <c r="AA75" s="231">
        <v>-0.75307507732472345</v>
      </c>
      <c r="AB75" s="231">
        <v>6.3973417993853303</v>
      </c>
      <c r="AC75" s="231">
        <v>3.5598711559124325</v>
      </c>
      <c r="AD75" s="231">
        <v>4.3293413931897078</v>
      </c>
      <c r="AE75" s="231">
        <v>4.953817892198515</v>
      </c>
      <c r="AF75" s="231">
        <v>-3.1611242190534483</v>
      </c>
      <c r="AG75" s="231">
        <v>-2.3126116224404285</v>
      </c>
      <c r="AH75" s="231">
        <v>-1.1567935880159013</v>
      </c>
      <c r="AI75" s="231">
        <v>-2.1013274925433194</v>
      </c>
      <c r="AJ75" s="231">
        <v>-1.8028631309836527</v>
      </c>
      <c r="AK75" s="231">
        <v>-5.5247613509033044</v>
      </c>
      <c r="AL75" s="231">
        <v>0.85055303399556692</v>
      </c>
      <c r="AM75" s="231">
        <v>-0.88594312709787459</v>
      </c>
      <c r="AN75" s="231">
        <v>0.7540099407005556</v>
      </c>
      <c r="AO75" s="231">
        <v>2.7906412845146349</v>
      </c>
      <c r="AP75" s="231">
        <v>-2.0618796798453758</v>
      </c>
      <c r="AQ75" s="231">
        <v>-0.31668937625350679</v>
      </c>
      <c r="AR75" s="231">
        <v>-2.6928588346877689</v>
      </c>
      <c r="AS75" s="231">
        <v>0.63777799591713347</v>
      </c>
      <c r="AT75" s="231">
        <v>2.0266192438029407E-2</v>
      </c>
      <c r="AU75" s="231">
        <v>-0.55110092021571688</v>
      </c>
      <c r="AV75" s="231">
        <v>2.3826317476999748</v>
      </c>
      <c r="AW75" s="231">
        <v>-0.11533503512738719</v>
      </c>
      <c r="AX75" s="231">
        <v>4.202754605767737</v>
      </c>
      <c r="AY75" s="231">
        <v>1.5851797685247675</v>
      </c>
      <c r="AZ75" s="231">
        <v>2.1360768605592568</v>
      </c>
      <c r="BA75" s="231">
        <v>0.91391298701746848</v>
      </c>
      <c r="BB75" s="231">
        <v>-9.2914883775353871</v>
      </c>
      <c r="BC75" s="231">
        <v>-2.6543595487829066</v>
      </c>
      <c r="BD75" s="231">
        <v>-4.9358928422127093</v>
      </c>
      <c r="BE75" s="231">
        <v>-3.8148592059432929</v>
      </c>
      <c r="BF75" s="231">
        <v>6.7715246218534446</v>
      </c>
      <c r="BG75" s="231">
        <v>-0.32657177880454924</v>
      </c>
      <c r="BH75" s="231">
        <v>-0.21172936635954898</v>
      </c>
      <c r="BI75" s="231">
        <v>1.6162274072940335</v>
      </c>
      <c r="BJ75" s="231">
        <v>-0.13189443362668385</v>
      </c>
      <c r="BK75" s="231">
        <v>2.4580179373163418</v>
      </c>
      <c r="BL75" s="231">
        <v>0.83619375493624659</v>
      </c>
      <c r="BM75" s="231">
        <v>-2.2851531792418598</v>
      </c>
      <c r="BN75" s="231">
        <v>-33.243582390280309</v>
      </c>
      <c r="BO75" s="231">
        <v>-12.955268563598736</v>
      </c>
      <c r="BP75" s="231">
        <v>-4.9652230943018623</v>
      </c>
      <c r="BQ75" s="231">
        <v>1.477120617843795</v>
      </c>
      <c r="BR75" s="231">
        <v>38.302914048332099</v>
      </c>
      <c r="BS75" s="231">
        <v>20.212428225666983</v>
      </c>
      <c r="BT75" s="231">
        <v>10.102998280669297</v>
      </c>
      <c r="BU75" s="231">
        <v>12.190678158418905</v>
      </c>
      <c r="BV75" s="231">
        <v>18.130929276024446</v>
      </c>
      <c r="BW75" s="231">
        <v>3.9039429871241822</v>
      </c>
      <c r="BX75" s="231">
        <v>2.1062975977498581</v>
      </c>
      <c r="BY75" s="231">
        <v>-0.86628376427468368</v>
      </c>
      <c r="BZ75" s="231">
        <v>-2.766328113983036</v>
      </c>
      <c r="CA75" s="231">
        <v>-3.9576821600411307</v>
      </c>
      <c r="CB75" s="231">
        <v>-4.7729926830895693</v>
      </c>
      <c r="CC75" s="231">
        <v>-3.8258666461559017</v>
      </c>
      <c r="CD75" s="231">
        <v>-2.213224676762664</v>
      </c>
      <c r="CE75" s="231">
        <v>-4.0554910491295857</v>
      </c>
      <c r="CF75" s="231">
        <v>0.25287727518605152</v>
      </c>
      <c r="CG75" s="238">
        <v>0.27756213577134758</v>
      </c>
    </row>
    <row r="76" spans="1:85" ht="26.4">
      <c r="A76" s="202"/>
      <c r="B76" s="196"/>
      <c r="C76" s="196" t="s">
        <v>55</v>
      </c>
      <c r="D76" s="197" t="s">
        <v>56</v>
      </c>
      <c r="E76" s="241"/>
      <c r="F76" s="241"/>
      <c r="G76" s="241"/>
      <c r="H76" s="241"/>
      <c r="I76" s="235">
        <v>4.4406660331233354</v>
      </c>
      <c r="J76" s="235">
        <v>4.0263731689894797</v>
      </c>
      <c r="K76" s="235">
        <v>10.796308960433393</v>
      </c>
      <c r="L76" s="235">
        <v>8.5609240652732836</v>
      </c>
      <c r="M76" s="235">
        <v>5.4695851800606192</v>
      </c>
      <c r="N76" s="235">
        <v>2.1634313637576241</v>
      </c>
      <c r="O76" s="235">
        <v>-2.6969365896714947</v>
      </c>
      <c r="P76" s="235">
        <v>1.4104575299471946</v>
      </c>
      <c r="Q76" s="235">
        <v>4.6557826095411201</v>
      </c>
      <c r="R76" s="235">
        <v>4.3663667419027377</v>
      </c>
      <c r="S76" s="235">
        <v>0.56872332922333158</v>
      </c>
      <c r="T76" s="235">
        <v>-4.8073157949121423</v>
      </c>
      <c r="U76" s="235">
        <v>-6.4012641553196801</v>
      </c>
      <c r="V76" s="235">
        <v>-8.3736978966788627</v>
      </c>
      <c r="W76" s="235">
        <v>-5.5055427397736594</v>
      </c>
      <c r="X76" s="235">
        <v>-2.1531238649401274</v>
      </c>
      <c r="Y76" s="235">
        <v>-3.8112195245140015</v>
      </c>
      <c r="Z76" s="235">
        <v>-5.2989785332284782</v>
      </c>
      <c r="AA76" s="235">
        <v>-7.440879536921301</v>
      </c>
      <c r="AB76" s="235">
        <v>-9.2380176540993233</v>
      </c>
      <c r="AC76" s="235">
        <v>-7.447283955469473</v>
      </c>
      <c r="AD76" s="235">
        <v>-4.3878742544643217</v>
      </c>
      <c r="AE76" s="235">
        <v>-1.9324792192729063</v>
      </c>
      <c r="AF76" s="235">
        <v>0.55622689571919182</v>
      </c>
      <c r="AG76" s="235">
        <v>-3.5955215927482129</v>
      </c>
      <c r="AH76" s="235">
        <v>-4.0142684514704001</v>
      </c>
      <c r="AI76" s="235">
        <v>-2.0144417601713798</v>
      </c>
      <c r="AJ76" s="235">
        <v>-0.44514224934827951</v>
      </c>
      <c r="AK76" s="235">
        <v>2.0479339164609627</v>
      </c>
      <c r="AL76" s="235">
        <v>8.8100248119156674</v>
      </c>
      <c r="AM76" s="235">
        <v>3.3950271716457081</v>
      </c>
      <c r="AN76" s="235">
        <v>1.8444599702113607</v>
      </c>
      <c r="AO76" s="235">
        <v>1.0057774681011153</v>
      </c>
      <c r="AP76" s="235">
        <v>2.1284559474253939</v>
      </c>
      <c r="AQ76" s="235">
        <v>5.3023803876572515</v>
      </c>
      <c r="AR76" s="235">
        <v>0.62865798912869764</v>
      </c>
      <c r="AS76" s="235">
        <v>9.7488159419381475</v>
      </c>
      <c r="AT76" s="235">
        <v>-3.0120805197070268</v>
      </c>
      <c r="AU76" s="235">
        <v>1.6679438359424807</v>
      </c>
      <c r="AV76" s="235">
        <v>4.2534826002283808</v>
      </c>
      <c r="AW76" s="235">
        <v>-0.54806287080583616</v>
      </c>
      <c r="AX76" s="235">
        <v>7.6931075727171958</v>
      </c>
      <c r="AY76" s="235">
        <v>0.93097993813033497</v>
      </c>
      <c r="AZ76" s="235">
        <v>-1.4095352015724814</v>
      </c>
      <c r="BA76" s="235">
        <v>-3.0844291800442249</v>
      </c>
      <c r="BB76" s="235">
        <v>-4.5950958763280028</v>
      </c>
      <c r="BC76" s="235">
        <v>-0.6222631341098861</v>
      </c>
      <c r="BD76" s="235">
        <v>0.17759396114828974</v>
      </c>
      <c r="BE76" s="235">
        <v>2.9939353581470414</v>
      </c>
      <c r="BF76" s="235">
        <v>5.3738686937640807</v>
      </c>
      <c r="BG76" s="235">
        <v>-1.6518778296739356</v>
      </c>
      <c r="BH76" s="235">
        <v>1.0531985197914366</v>
      </c>
      <c r="BI76" s="235">
        <v>2.3683709322444457</v>
      </c>
      <c r="BJ76" s="235">
        <v>2.4798336855110961</v>
      </c>
      <c r="BK76" s="235">
        <v>6.3555737969143138</v>
      </c>
      <c r="BL76" s="235">
        <v>7.0030741400572509</v>
      </c>
      <c r="BM76" s="235">
        <v>3.817079018765952</v>
      </c>
      <c r="BN76" s="235">
        <v>-11.283368938280105</v>
      </c>
      <c r="BO76" s="235">
        <v>-9.9990675903513733</v>
      </c>
      <c r="BP76" s="235">
        <v>-6.8484928787006538</v>
      </c>
      <c r="BQ76" s="235">
        <v>-2.7848902300172398</v>
      </c>
      <c r="BR76" s="235">
        <v>5.8219186983294264</v>
      </c>
      <c r="BS76" s="235">
        <v>12.94914798360351</v>
      </c>
      <c r="BT76" s="235">
        <v>9.1005809293097428</v>
      </c>
      <c r="BU76" s="235">
        <v>8.7667892842820123</v>
      </c>
      <c r="BV76" s="235">
        <v>16.055609194019539</v>
      </c>
      <c r="BW76" s="235">
        <v>1.7325434498866485</v>
      </c>
      <c r="BX76" s="235">
        <v>0.1187496446541445</v>
      </c>
      <c r="BY76" s="235">
        <v>-2.4272695165154659</v>
      </c>
      <c r="BZ76" s="235">
        <v>-1.1095555955606073</v>
      </c>
      <c r="CA76" s="235">
        <v>1.0815382675135652</v>
      </c>
      <c r="CB76" s="235">
        <v>-2.1497970739338967</v>
      </c>
      <c r="CC76" s="235">
        <v>-3.2068977784717276</v>
      </c>
      <c r="CD76" s="235">
        <v>-2.3274892530779709</v>
      </c>
      <c r="CE76" s="235">
        <v>-3.1505413884046334</v>
      </c>
      <c r="CF76" s="235">
        <v>0.66682621026257038</v>
      </c>
      <c r="CG76" s="236">
        <v>0.33082081980822409</v>
      </c>
    </row>
    <row r="77" spans="1:85" ht="39.6">
      <c r="A77" s="200"/>
      <c r="B77" s="164"/>
      <c r="C77" s="108" t="s">
        <v>57</v>
      </c>
      <c r="D77" s="204" t="s">
        <v>58</v>
      </c>
      <c r="E77" s="240"/>
      <c r="F77" s="240"/>
      <c r="G77" s="240"/>
      <c r="H77" s="240"/>
      <c r="I77" s="242">
        <v>14.565445301875641</v>
      </c>
      <c r="J77" s="242">
        <v>13.683634143813308</v>
      </c>
      <c r="K77" s="242">
        <v>6.1354914023616658</v>
      </c>
      <c r="L77" s="242">
        <v>13.343387080209808</v>
      </c>
      <c r="M77" s="242">
        <v>17.955204542416126</v>
      </c>
      <c r="N77" s="242">
        <v>17.109006656044158</v>
      </c>
      <c r="O77" s="242">
        <v>12.733683209949945</v>
      </c>
      <c r="P77" s="242">
        <v>18.072420168667009</v>
      </c>
      <c r="Q77" s="242">
        <v>2.2043554679656268</v>
      </c>
      <c r="R77" s="242">
        <v>-1.1471168529665476</v>
      </c>
      <c r="S77" s="242">
        <v>3.0184526661886366</v>
      </c>
      <c r="T77" s="242">
        <v>-12.964605020328833</v>
      </c>
      <c r="U77" s="242">
        <v>-4.1975437546958148</v>
      </c>
      <c r="V77" s="242">
        <v>-10.836401549925739</v>
      </c>
      <c r="W77" s="242">
        <v>-9.8216486064665105</v>
      </c>
      <c r="X77" s="242">
        <v>-13.736068127613095</v>
      </c>
      <c r="Y77" s="242">
        <v>4.9321436445623164</v>
      </c>
      <c r="Z77" s="242">
        <v>-6.2455598972597528</v>
      </c>
      <c r="AA77" s="242">
        <v>-3.0450231936275998</v>
      </c>
      <c r="AB77" s="242">
        <v>4.1051975397245855</v>
      </c>
      <c r="AC77" s="242">
        <v>-7.8429977622194116</v>
      </c>
      <c r="AD77" s="242">
        <v>4.3437849977784992</v>
      </c>
      <c r="AE77" s="242">
        <v>16.907338372695023</v>
      </c>
      <c r="AF77" s="242">
        <v>3.8924383069849853</v>
      </c>
      <c r="AG77" s="242">
        <v>12.602700706343199</v>
      </c>
      <c r="AH77" s="242">
        <v>7.3153770278555186</v>
      </c>
      <c r="AI77" s="242">
        <v>-13.347872333772841</v>
      </c>
      <c r="AJ77" s="242">
        <v>-5.8199169706613247</v>
      </c>
      <c r="AK77" s="242">
        <v>-17.680045101597003</v>
      </c>
      <c r="AL77" s="242">
        <v>9.3334647561085831</v>
      </c>
      <c r="AM77" s="242">
        <v>11.942985131066976</v>
      </c>
      <c r="AN77" s="242">
        <v>17.73897039057664</v>
      </c>
      <c r="AO77" s="242">
        <v>14.71146637026095</v>
      </c>
      <c r="AP77" s="242">
        <v>-7.8518161752217281</v>
      </c>
      <c r="AQ77" s="242">
        <v>2.6637213765776693</v>
      </c>
      <c r="AR77" s="242">
        <v>-10.976086660047557</v>
      </c>
      <c r="AS77" s="242">
        <v>-4.534637210840998</v>
      </c>
      <c r="AT77" s="242">
        <v>0.61878038788169931</v>
      </c>
      <c r="AU77" s="242">
        <v>0.10596289643076773</v>
      </c>
      <c r="AV77" s="242">
        <v>8.1109324645349972</v>
      </c>
      <c r="AW77" s="242">
        <v>6.4786892579387256</v>
      </c>
      <c r="AX77" s="242">
        <v>7.8710286573724346</v>
      </c>
      <c r="AY77" s="242">
        <v>8.5508837416227834E-2</v>
      </c>
      <c r="AZ77" s="242">
        <v>-1.1603853174117091</v>
      </c>
      <c r="BA77" s="242">
        <v>2.7165280440827502</v>
      </c>
      <c r="BB77" s="242">
        <v>-10.438984217852521</v>
      </c>
      <c r="BC77" s="242">
        <v>-7.0555767126350588E-2</v>
      </c>
      <c r="BD77" s="242">
        <v>-1.8728529523411908</v>
      </c>
      <c r="BE77" s="242">
        <v>-6.4594558663272181</v>
      </c>
      <c r="BF77" s="242">
        <v>4.2587264256130481</v>
      </c>
      <c r="BG77" s="242">
        <v>-3.1755288184703119</v>
      </c>
      <c r="BH77" s="242">
        <v>-4.3155304284724849</v>
      </c>
      <c r="BI77" s="242">
        <v>-0.69544057955525318</v>
      </c>
      <c r="BJ77" s="242">
        <v>2.9960488882140339</v>
      </c>
      <c r="BK77" s="242">
        <v>1.3818969823880138</v>
      </c>
      <c r="BL77" s="242">
        <v>-0.13023075897025649</v>
      </c>
      <c r="BM77" s="242">
        <v>-5.5412724430275091</v>
      </c>
      <c r="BN77" s="242">
        <v>-65.284009504626709</v>
      </c>
      <c r="BO77" s="242">
        <v>-21.298194145939931</v>
      </c>
      <c r="BP77" s="242">
        <v>-4.7681597083843599</v>
      </c>
      <c r="BQ77" s="242">
        <v>14.090218568633745</v>
      </c>
      <c r="BR77" s="242">
        <v>183.48419334409635</v>
      </c>
      <c r="BS77" s="242">
        <v>43.701832323545574</v>
      </c>
      <c r="BT77" s="242">
        <v>30.431134322205224</v>
      </c>
      <c r="BU77" s="242">
        <v>30.125606794966131</v>
      </c>
      <c r="BV77" s="242">
        <v>34.404632929365221</v>
      </c>
      <c r="BW77" s="242">
        <v>7.8399468846670715</v>
      </c>
      <c r="BX77" s="242">
        <v>-7.8712817269161519</v>
      </c>
      <c r="BY77" s="242">
        <v>-8.7107714616792293</v>
      </c>
      <c r="BZ77" s="242">
        <v>-19.201678109599158</v>
      </c>
      <c r="CA77" s="242">
        <v>-11.802707858954292</v>
      </c>
      <c r="CB77" s="242">
        <v>-4.78904778510136</v>
      </c>
      <c r="CC77" s="242">
        <v>-6.2763128143691205</v>
      </c>
      <c r="CD77" s="242">
        <v>2.1372020985492384</v>
      </c>
      <c r="CE77" s="242">
        <v>4.172925916505136</v>
      </c>
      <c r="CF77" s="242">
        <v>9.8268910449241105</v>
      </c>
      <c r="CG77" s="243">
        <v>6.3252445694256068</v>
      </c>
    </row>
    <row r="78" spans="1:85" ht="52.8">
      <c r="A78" s="194"/>
      <c r="B78" s="196"/>
      <c r="C78" s="196" t="s">
        <v>59</v>
      </c>
      <c r="D78" s="197" t="s">
        <v>60</v>
      </c>
      <c r="E78" s="234"/>
      <c r="F78" s="234"/>
      <c r="G78" s="234"/>
      <c r="H78" s="234"/>
      <c r="I78" s="235">
        <v>13.327912442968497</v>
      </c>
      <c r="J78" s="235">
        <v>2.9954424019970673</v>
      </c>
      <c r="K78" s="235">
        <v>8.9620186322098192</v>
      </c>
      <c r="L78" s="235">
        <v>5.9311722820664983</v>
      </c>
      <c r="M78" s="235">
        <v>5.8437151373320404</v>
      </c>
      <c r="N78" s="235">
        <v>10.076052040703431</v>
      </c>
      <c r="O78" s="235">
        <v>5.4565864394886745</v>
      </c>
      <c r="P78" s="235">
        <v>18.185801258557774</v>
      </c>
      <c r="Q78" s="235">
        <v>6.262808113037039</v>
      </c>
      <c r="R78" s="235">
        <v>2.5843214173652882</v>
      </c>
      <c r="S78" s="235">
        <v>-11.925960096396068</v>
      </c>
      <c r="T78" s="235">
        <v>5.9488498315391212</v>
      </c>
      <c r="U78" s="235">
        <v>-4.8969533276264769</v>
      </c>
      <c r="V78" s="235">
        <v>4.5657433796100406</v>
      </c>
      <c r="W78" s="235">
        <v>3.7216791497918393</v>
      </c>
      <c r="X78" s="235">
        <v>-14.162987228334771</v>
      </c>
      <c r="Y78" s="235">
        <v>-0.68564163901703523</v>
      </c>
      <c r="Z78" s="235">
        <v>2.7889492282830588</v>
      </c>
      <c r="AA78" s="235">
        <v>1.638449985918939</v>
      </c>
      <c r="AB78" s="235">
        <v>10.606847062591939</v>
      </c>
      <c r="AC78" s="235">
        <v>-8.5510269988041898</v>
      </c>
      <c r="AD78" s="235">
        <v>-9.478383548294957</v>
      </c>
      <c r="AE78" s="235">
        <v>4.0800520213092284</v>
      </c>
      <c r="AF78" s="235">
        <v>6.0971683738558085</v>
      </c>
      <c r="AG78" s="235">
        <v>28.585898005751261</v>
      </c>
      <c r="AH78" s="235">
        <v>32.344606188833779</v>
      </c>
      <c r="AI78" s="235">
        <v>32.144463115930392</v>
      </c>
      <c r="AJ78" s="235">
        <v>7.9208506124394091</v>
      </c>
      <c r="AK78" s="235">
        <v>-19.022079186019369</v>
      </c>
      <c r="AL78" s="235">
        <v>-43.574646871297773</v>
      </c>
      <c r="AM78" s="235">
        <v>-49.799274862972084</v>
      </c>
      <c r="AN78" s="235">
        <v>-39.069489444410308</v>
      </c>
      <c r="AO78" s="235">
        <v>-18.884611083551462</v>
      </c>
      <c r="AP78" s="235">
        <v>7.2593913145289122</v>
      </c>
      <c r="AQ78" s="235">
        <v>12.379602265391739</v>
      </c>
      <c r="AR78" s="235">
        <v>4.0422972717876888</v>
      </c>
      <c r="AS78" s="235">
        <v>-6.6322453919779036</v>
      </c>
      <c r="AT78" s="235">
        <v>-3.4674289935846048</v>
      </c>
      <c r="AU78" s="235">
        <v>2.9586528901988913</v>
      </c>
      <c r="AV78" s="235">
        <v>13.229857115620817</v>
      </c>
      <c r="AW78" s="235">
        <v>10.63571821842406</v>
      </c>
      <c r="AX78" s="235">
        <v>7.7994385981508856</v>
      </c>
      <c r="AY78" s="235">
        <v>7.7658389520078259</v>
      </c>
      <c r="AZ78" s="235">
        <v>-4.7091132680772319</v>
      </c>
      <c r="BA78" s="235">
        <v>1.7825914823248468</v>
      </c>
      <c r="BB78" s="235">
        <v>-5.6516268994825509</v>
      </c>
      <c r="BC78" s="235">
        <v>-3.7030993682120936</v>
      </c>
      <c r="BD78" s="235">
        <v>-6.8392800700634098</v>
      </c>
      <c r="BE78" s="235">
        <v>-4.565865097740712</v>
      </c>
      <c r="BF78" s="235">
        <v>6.4534110161945222</v>
      </c>
      <c r="BG78" s="235">
        <v>-1.6888394929405166</v>
      </c>
      <c r="BH78" s="235">
        <v>1.9548422951452835</v>
      </c>
      <c r="BI78" s="235">
        <v>-5.4601819117395252</v>
      </c>
      <c r="BJ78" s="235">
        <v>-8.0415537556545758</v>
      </c>
      <c r="BK78" s="235">
        <v>2.4588900871245158</v>
      </c>
      <c r="BL78" s="235">
        <v>-7.1221403609783351E-2</v>
      </c>
      <c r="BM78" s="235">
        <v>2.7009797886829148</v>
      </c>
      <c r="BN78" s="235">
        <v>-31.108799474672693</v>
      </c>
      <c r="BO78" s="235">
        <v>-20.624227330025491</v>
      </c>
      <c r="BP78" s="235">
        <v>-13.021841152899</v>
      </c>
      <c r="BQ78" s="235">
        <v>-10.50831684881841</v>
      </c>
      <c r="BR78" s="235">
        <v>28.572337171178191</v>
      </c>
      <c r="BS78" s="235">
        <v>20.275041472474584</v>
      </c>
      <c r="BT78" s="235">
        <v>6.9727418952079745</v>
      </c>
      <c r="BU78" s="235">
        <v>18.11549343459194</v>
      </c>
      <c r="BV78" s="235">
        <v>12.440408133929239</v>
      </c>
      <c r="BW78" s="235">
        <v>-3.1235843945808881</v>
      </c>
      <c r="BX78" s="235">
        <v>-1.5409868953656343</v>
      </c>
      <c r="BY78" s="235">
        <v>-7.8058382380518623</v>
      </c>
      <c r="BZ78" s="235">
        <v>-1.8881967773649677</v>
      </c>
      <c r="CA78" s="235">
        <v>2.4425844069125162</v>
      </c>
      <c r="CB78" s="235">
        <v>4.8005301577378958</v>
      </c>
      <c r="CC78" s="235">
        <v>1.559318453759829</v>
      </c>
      <c r="CD78" s="235">
        <v>5.9958409230675471</v>
      </c>
      <c r="CE78" s="235">
        <v>-1.6878685933357644</v>
      </c>
      <c r="CF78" s="235">
        <v>-2.5252429324788039</v>
      </c>
      <c r="CG78" s="236">
        <v>3.9494382586121617</v>
      </c>
    </row>
    <row r="79" spans="1:85" ht="66">
      <c r="A79" s="163"/>
      <c r="B79" s="108"/>
      <c r="C79" s="108" t="s">
        <v>61</v>
      </c>
      <c r="D79" s="204" t="s">
        <v>62</v>
      </c>
      <c r="E79" s="237"/>
      <c r="F79" s="237"/>
      <c r="G79" s="237"/>
      <c r="H79" s="237"/>
      <c r="I79" s="242">
        <v>6.3594358142176475</v>
      </c>
      <c r="J79" s="242">
        <v>-7.872638622443219</v>
      </c>
      <c r="K79" s="242">
        <v>9.2779420682355607</v>
      </c>
      <c r="L79" s="242">
        <v>8.6796832317219668</v>
      </c>
      <c r="M79" s="242">
        <v>4.9825962922145806</v>
      </c>
      <c r="N79" s="242">
        <v>7.4153169164870008</v>
      </c>
      <c r="O79" s="242">
        <v>-2.08484801630199</v>
      </c>
      <c r="P79" s="242">
        <v>6.0438515873100869</v>
      </c>
      <c r="Q79" s="242">
        <v>-8.7823590840235539</v>
      </c>
      <c r="R79" s="242">
        <v>-6.8406973994838722</v>
      </c>
      <c r="S79" s="242">
        <v>-1.1503011068029423</v>
      </c>
      <c r="T79" s="242">
        <v>-8.0179222150608354</v>
      </c>
      <c r="U79" s="242">
        <v>9.7447375448297464</v>
      </c>
      <c r="V79" s="242">
        <v>8.6861084755304603</v>
      </c>
      <c r="W79" s="242">
        <v>4.3807042585117131</v>
      </c>
      <c r="X79" s="242">
        <v>7.6832392274264123</v>
      </c>
      <c r="Y79" s="242">
        <v>-1.8922890306654665</v>
      </c>
      <c r="Z79" s="242">
        <v>0.52491875466667182</v>
      </c>
      <c r="AA79" s="242">
        <v>2.0724735408780788</v>
      </c>
      <c r="AB79" s="242">
        <v>-2.1105492269429647</v>
      </c>
      <c r="AC79" s="242">
        <v>6.2021935753023172</v>
      </c>
      <c r="AD79" s="242">
        <v>6.333140692319688</v>
      </c>
      <c r="AE79" s="242">
        <v>6.9418389561846254</v>
      </c>
      <c r="AF79" s="242">
        <v>7.240826592218923</v>
      </c>
      <c r="AG79" s="242">
        <v>-1.9995619198825523</v>
      </c>
      <c r="AH79" s="242">
        <v>-5.6228013586584638</v>
      </c>
      <c r="AI79" s="242">
        <v>-6.2634517811577552</v>
      </c>
      <c r="AJ79" s="242">
        <v>0.68425945520955622</v>
      </c>
      <c r="AK79" s="242">
        <v>2.6976787163789879</v>
      </c>
      <c r="AL79" s="242">
        <v>15.118496088018432</v>
      </c>
      <c r="AM79" s="242">
        <v>13.678086128675133</v>
      </c>
      <c r="AN79" s="242">
        <v>3.8134692687210645</v>
      </c>
      <c r="AO79" s="242">
        <v>4.7103230901559812</v>
      </c>
      <c r="AP79" s="242">
        <v>-1.1799511400584493</v>
      </c>
      <c r="AQ79" s="242">
        <v>-1.1188966135009366</v>
      </c>
      <c r="AR79" s="242">
        <v>1.2586659471031822</v>
      </c>
      <c r="AS79" s="242">
        <v>7.0489904441689788</v>
      </c>
      <c r="AT79" s="242">
        <v>-0.11368418132316549</v>
      </c>
      <c r="AU79" s="242">
        <v>0.10455342344700114</v>
      </c>
      <c r="AV79" s="242">
        <v>0.92348402799586893</v>
      </c>
      <c r="AW79" s="242">
        <v>0.45254758298389675</v>
      </c>
      <c r="AX79" s="242">
        <v>2.0653286199919592</v>
      </c>
      <c r="AY79" s="242">
        <v>0.27879083193478493</v>
      </c>
      <c r="AZ79" s="242">
        <v>7.0302028156626051</v>
      </c>
      <c r="BA79" s="242">
        <v>1.9705538065326351</v>
      </c>
      <c r="BB79" s="242">
        <v>-2.7969303316216099</v>
      </c>
      <c r="BC79" s="242">
        <v>2.5404071761537352</v>
      </c>
      <c r="BD79" s="242">
        <v>-4.3186270758889407</v>
      </c>
      <c r="BE79" s="242">
        <v>-4.8935634555264755</v>
      </c>
      <c r="BF79" s="242">
        <v>0.85174731924236369</v>
      </c>
      <c r="BG79" s="242">
        <v>-4.5998336530540911</v>
      </c>
      <c r="BH79" s="242">
        <v>-0.77631625807195803</v>
      </c>
      <c r="BI79" s="242">
        <v>1.1913233256319273</v>
      </c>
      <c r="BJ79" s="242">
        <v>-2.1226145499242364</v>
      </c>
      <c r="BK79" s="242">
        <v>2.4559393542728145</v>
      </c>
      <c r="BL79" s="242">
        <v>-6.196834145065111E-2</v>
      </c>
      <c r="BM79" s="242">
        <v>-3.4287861707958598</v>
      </c>
      <c r="BN79" s="242">
        <v>-16.856508730191706</v>
      </c>
      <c r="BO79" s="242">
        <v>-3.7875633511074085</v>
      </c>
      <c r="BP79" s="242">
        <v>-0.4352800652594766</v>
      </c>
      <c r="BQ79" s="242">
        <v>0.84988180669004976</v>
      </c>
      <c r="BR79" s="242">
        <v>16.057499637326174</v>
      </c>
      <c r="BS79" s="242">
        <v>13.79157591194587</v>
      </c>
      <c r="BT79" s="242">
        <v>6.9616652257547855</v>
      </c>
      <c r="BU79" s="242">
        <v>11.624932007252852</v>
      </c>
      <c r="BV79" s="242">
        <v>10.602241279339381</v>
      </c>
      <c r="BW79" s="242">
        <v>-1.3632961614819266</v>
      </c>
      <c r="BX79" s="242">
        <v>0.8585068203063031</v>
      </c>
      <c r="BY79" s="242">
        <v>2.9156521101650412</v>
      </c>
      <c r="BZ79" s="242">
        <v>2.9893706221356666</v>
      </c>
      <c r="CA79" s="242">
        <v>0.25070524030267904</v>
      </c>
      <c r="CB79" s="242">
        <v>-2.7483595842448665</v>
      </c>
      <c r="CC79" s="242">
        <v>-6.2966952269087244</v>
      </c>
      <c r="CD79" s="242">
        <v>-3.544257783920429</v>
      </c>
      <c r="CE79" s="242">
        <v>-4.1722734175984755</v>
      </c>
      <c r="CF79" s="242">
        <v>0.19906147689496834</v>
      </c>
      <c r="CG79" s="243">
        <v>5.374269758125422</v>
      </c>
    </row>
    <row r="80" spans="1:85" ht="79.2">
      <c r="A80" s="202"/>
      <c r="B80" s="226"/>
      <c r="C80" s="196" t="s">
        <v>63</v>
      </c>
      <c r="D80" s="197" t="s">
        <v>64</v>
      </c>
      <c r="E80" s="241"/>
      <c r="F80" s="241"/>
      <c r="G80" s="241"/>
      <c r="H80" s="241"/>
      <c r="I80" s="235">
        <v>20.591209527150681</v>
      </c>
      <c r="J80" s="235">
        <v>4.9445019698197967</v>
      </c>
      <c r="K80" s="235">
        <v>10.020182573457845</v>
      </c>
      <c r="L80" s="235">
        <v>10.304018993379856</v>
      </c>
      <c r="M80" s="235">
        <v>6.2070818238025822</v>
      </c>
      <c r="N80" s="235">
        <v>1.2204537542528584</v>
      </c>
      <c r="O80" s="235">
        <v>3.503877088642156</v>
      </c>
      <c r="P80" s="235">
        <v>-3.8302118717177791</v>
      </c>
      <c r="Q80" s="235">
        <v>-18.954924352118013</v>
      </c>
      <c r="R80" s="235">
        <v>6.3011429969639181</v>
      </c>
      <c r="S80" s="235">
        <v>-8.4885595834430063</v>
      </c>
      <c r="T80" s="235">
        <v>3.4629110279359878</v>
      </c>
      <c r="U80" s="235">
        <v>8.1248248687773525</v>
      </c>
      <c r="V80" s="235">
        <v>-18.528322656542599</v>
      </c>
      <c r="W80" s="235">
        <v>0.51905897364410691</v>
      </c>
      <c r="X80" s="235">
        <v>-8.0654189006011308</v>
      </c>
      <c r="Y80" s="235">
        <v>-2.9170317490982001</v>
      </c>
      <c r="Z80" s="235">
        <v>1.4442102768641263</v>
      </c>
      <c r="AA80" s="235">
        <v>-0.62246319619234214</v>
      </c>
      <c r="AB80" s="235">
        <v>20.297072800368099</v>
      </c>
      <c r="AC80" s="235">
        <v>3.8188398764708751</v>
      </c>
      <c r="AD80" s="235">
        <v>15.837354630382762</v>
      </c>
      <c r="AE80" s="235">
        <v>1.3553842617916416</v>
      </c>
      <c r="AF80" s="235">
        <v>-8.2467443704660468</v>
      </c>
      <c r="AG80" s="235">
        <v>-11.737435077249657</v>
      </c>
      <c r="AH80" s="235">
        <v>-16.152121044695775</v>
      </c>
      <c r="AI80" s="235">
        <v>-9.9231538470145608</v>
      </c>
      <c r="AJ80" s="235">
        <v>-15.262059420084199</v>
      </c>
      <c r="AK80" s="235">
        <v>-3.5970683897395901</v>
      </c>
      <c r="AL80" s="235">
        <v>-1.5237500805906734</v>
      </c>
      <c r="AM80" s="235">
        <v>5.8622224795015256</v>
      </c>
      <c r="AN80" s="235">
        <v>11.342319628782164</v>
      </c>
      <c r="AO80" s="235">
        <v>9.4137037265674905</v>
      </c>
      <c r="AP80" s="235">
        <v>-2.9440530075157056</v>
      </c>
      <c r="AQ80" s="235">
        <v>-8.5178146805879038</v>
      </c>
      <c r="AR80" s="235">
        <v>-3.8580835823960626</v>
      </c>
      <c r="AS80" s="235">
        <v>-6.6788261127595092</v>
      </c>
      <c r="AT80" s="235">
        <v>3.1992902537318884</v>
      </c>
      <c r="AU80" s="235">
        <v>-3.8375672433337797</v>
      </c>
      <c r="AV80" s="235">
        <v>-4.8746742531191956</v>
      </c>
      <c r="AW80" s="235">
        <v>-2.6452304662542048</v>
      </c>
      <c r="AX80" s="235">
        <v>1.2054477082423602</v>
      </c>
      <c r="AY80" s="235">
        <v>3.2843321168065387</v>
      </c>
      <c r="AZ80" s="235">
        <v>1.4896794811812981</v>
      </c>
      <c r="BA80" s="235">
        <v>-3.1037360132241076</v>
      </c>
      <c r="BB80" s="235">
        <v>-19.553302965422219</v>
      </c>
      <c r="BC80" s="235">
        <v>-13.946697536637743</v>
      </c>
      <c r="BD80" s="235">
        <v>-10.407463232719053</v>
      </c>
      <c r="BE80" s="235">
        <v>-9.4702771086949156</v>
      </c>
      <c r="BF80" s="235">
        <v>16.244642898988104</v>
      </c>
      <c r="BG80" s="235">
        <v>11.275426181750731</v>
      </c>
      <c r="BH80" s="235">
        <v>5.2956348447204391</v>
      </c>
      <c r="BI80" s="235">
        <v>9.7579666641377543</v>
      </c>
      <c r="BJ80" s="235">
        <v>-0.44598444089682232</v>
      </c>
      <c r="BK80" s="235">
        <v>-3.4840689885762259</v>
      </c>
      <c r="BL80" s="235">
        <v>-4.0878126871284053</v>
      </c>
      <c r="BM80" s="235">
        <v>-7.6014958628581866</v>
      </c>
      <c r="BN80" s="235">
        <v>-50.213570212481137</v>
      </c>
      <c r="BO80" s="235">
        <v>-16.89049603488894</v>
      </c>
      <c r="BP80" s="235">
        <v>-5.8079673578777573</v>
      </c>
      <c r="BQ80" s="235">
        <v>3.5288851936895753</v>
      </c>
      <c r="BR80" s="235">
        <v>72.599719840438922</v>
      </c>
      <c r="BS80" s="235">
        <v>23.840791235286616</v>
      </c>
      <c r="BT80" s="235">
        <v>2.2547840481792889</v>
      </c>
      <c r="BU80" s="235">
        <v>2.156876058907244</v>
      </c>
      <c r="BV80" s="235">
        <v>17.473168403820182</v>
      </c>
      <c r="BW80" s="235">
        <v>11.19455283994067</v>
      </c>
      <c r="BX80" s="235">
        <v>17.26668812828261</v>
      </c>
      <c r="BY80" s="235">
        <v>1.2181087279084863</v>
      </c>
      <c r="BZ80" s="235">
        <v>0.74580029328370756</v>
      </c>
      <c r="CA80" s="235">
        <v>-9.8784376941877383</v>
      </c>
      <c r="CB80" s="235">
        <v>-15.398972483146679</v>
      </c>
      <c r="CC80" s="235">
        <v>-0.65908817734570846</v>
      </c>
      <c r="CD80" s="235">
        <v>-7.621506366114005</v>
      </c>
      <c r="CE80" s="235">
        <v>-15.099575560231145</v>
      </c>
      <c r="CF80" s="235">
        <v>-7.297036857265411</v>
      </c>
      <c r="CG80" s="236">
        <v>-14.155213732482665</v>
      </c>
    </row>
    <row r="81" spans="1:85">
      <c r="A81" s="200"/>
      <c r="B81" s="164"/>
      <c r="C81" s="108" t="s">
        <v>65</v>
      </c>
      <c r="D81" s="204" t="s">
        <v>66</v>
      </c>
      <c r="E81" s="240"/>
      <c r="F81" s="240"/>
      <c r="G81" s="240"/>
      <c r="H81" s="240"/>
      <c r="I81" s="242">
        <v>34.530644901670343</v>
      </c>
      <c r="J81" s="242">
        <v>48.571382402797553</v>
      </c>
      <c r="K81" s="242">
        <v>49.725102291312453</v>
      </c>
      <c r="L81" s="242">
        <v>32.56686218909627</v>
      </c>
      <c r="M81" s="242">
        <v>17.484955941912574</v>
      </c>
      <c r="N81" s="242">
        <v>17.243341244502247</v>
      </c>
      <c r="O81" s="242">
        <v>-22.235565920740086</v>
      </c>
      <c r="P81" s="242">
        <v>-18.399456057313586</v>
      </c>
      <c r="Q81" s="242">
        <v>6.1029244268571858</v>
      </c>
      <c r="R81" s="242">
        <v>4.3318985316156358</v>
      </c>
      <c r="S81" s="242">
        <v>9.0671116810453753</v>
      </c>
      <c r="T81" s="242">
        <v>-4.6970839506141431</v>
      </c>
      <c r="U81" s="242">
        <v>-2.3610188932363485</v>
      </c>
      <c r="V81" s="242">
        <v>-18.497996939087827</v>
      </c>
      <c r="W81" s="242">
        <v>-12.231217917375446</v>
      </c>
      <c r="X81" s="242">
        <v>1.7204581059428534</v>
      </c>
      <c r="Y81" s="242">
        <v>-5.8175273460795722</v>
      </c>
      <c r="Z81" s="242">
        <v>4.5739903771553543</v>
      </c>
      <c r="AA81" s="242">
        <v>12.076405363815852</v>
      </c>
      <c r="AB81" s="242">
        <v>26.646329078200665</v>
      </c>
      <c r="AC81" s="242">
        <v>58.280509905310453</v>
      </c>
      <c r="AD81" s="242">
        <v>7.4053988474569934</v>
      </c>
      <c r="AE81" s="242">
        <v>2.5491228959668319</v>
      </c>
      <c r="AF81" s="242">
        <v>-33.068455290467938</v>
      </c>
      <c r="AG81" s="242">
        <v>-33.110403049954215</v>
      </c>
      <c r="AH81" s="242">
        <v>-6.8870379473433161</v>
      </c>
      <c r="AI81" s="242">
        <v>0.19341751743573354</v>
      </c>
      <c r="AJ81" s="242">
        <v>8.3148383139021433</v>
      </c>
      <c r="AK81" s="242">
        <v>8.9132380926690473</v>
      </c>
      <c r="AL81" s="242">
        <v>12.099070620763101</v>
      </c>
      <c r="AM81" s="242">
        <v>-7.9567252952601848</v>
      </c>
      <c r="AN81" s="242">
        <v>-4.7748690028298455</v>
      </c>
      <c r="AO81" s="242">
        <v>-13.864720725747375</v>
      </c>
      <c r="AP81" s="242">
        <v>-8.5958305937739823</v>
      </c>
      <c r="AQ81" s="242">
        <v>-4.3518114823221623</v>
      </c>
      <c r="AR81" s="242">
        <v>-5.7077823880517968</v>
      </c>
      <c r="AS81" s="242">
        <v>-4.4466673973783486</v>
      </c>
      <c r="AT81" s="242">
        <v>2.5768784309828447</v>
      </c>
      <c r="AU81" s="242">
        <v>-2.3615463485432144</v>
      </c>
      <c r="AV81" s="242">
        <v>3.6661261892086969</v>
      </c>
      <c r="AW81" s="242">
        <v>-12.622833897815937</v>
      </c>
      <c r="AX81" s="242">
        <v>0.48476810791061098</v>
      </c>
      <c r="AY81" s="242">
        <v>1.5999937952857408</v>
      </c>
      <c r="AZ81" s="242">
        <v>11.829134949153769</v>
      </c>
      <c r="BA81" s="242">
        <v>15.261049570428014</v>
      </c>
      <c r="BB81" s="242">
        <v>-14.923417068537091</v>
      </c>
      <c r="BC81" s="242">
        <v>2.2139351378168755</v>
      </c>
      <c r="BD81" s="242">
        <v>-6.6503037006734189</v>
      </c>
      <c r="BE81" s="242">
        <v>0.26998902030230454</v>
      </c>
      <c r="BF81" s="242">
        <v>14.050910048661237</v>
      </c>
      <c r="BG81" s="242">
        <v>-3.1042151638184379</v>
      </c>
      <c r="BH81" s="242">
        <v>-6.6295244940032205</v>
      </c>
      <c r="BI81" s="242">
        <v>-8.309509338994701</v>
      </c>
      <c r="BJ81" s="242">
        <v>-0.48341654181473359</v>
      </c>
      <c r="BK81" s="242">
        <v>9.1518492451194646</v>
      </c>
      <c r="BL81" s="242">
        <v>3.3182722922378503</v>
      </c>
      <c r="BM81" s="242">
        <v>1.832177123911265</v>
      </c>
      <c r="BN81" s="242">
        <v>-42.522246869808086</v>
      </c>
      <c r="BO81" s="242">
        <v>-20.382451456447882</v>
      </c>
      <c r="BP81" s="242">
        <v>-7.4916856899943127</v>
      </c>
      <c r="BQ81" s="242">
        <v>-0.26376384201644498</v>
      </c>
      <c r="BR81" s="242">
        <v>46.061556048514745</v>
      </c>
      <c r="BS81" s="242">
        <v>19.519931283561775</v>
      </c>
      <c r="BT81" s="242">
        <v>12.255609704316939</v>
      </c>
      <c r="BU81" s="242">
        <v>10.868310294589946</v>
      </c>
      <c r="BV81" s="242">
        <v>26.141150267556498</v>
      </c>
      <c r="BW81" s="242">
        <v>10.49961589285698</v>
      </c>
      <c r="BX81" s="242">
        <v>3.7708381564612807</v>
      </c>
      <c r="BY81" s="242">
        <v>3.9542910979534724</v>
      </c>
      <c r="BZ81" s="242">
        <v>-3.2452255782201576</v>
      </c>
      <c r="CA81" s="242">
        <v>-8.8347773994966019</v>
      </c>
      <c r="CB81" s="242">
        <v>1.8356165185207516</v>
      </c>
      <c r="CC81" s="242">
        <v>-1.3112740080158716</v>
      </c>
      <c r="CD81" s="242">
        <v>3.4879030990365436</v>
      </c>
      <c r="CE81" s="242">
        <v>2.8128876762246335</v>
      </c>
      <c r="CF81" s="242">
        <v>5.7699824960621982E-2</v>
      </c>
      <c r="CG81" s="243">
        <v>-2.5910017767453581</v>
      </c>
    </row>
    <row r="82" spans="1:85" ht="39.6">
      <c r="A82" s="202"/>
      <c r="B82" s="196" t="s">
        <v>71</v>
      </c>
      <c r="C82" s="196"/>
      <c r="D82" s="209" t="s">
        <v>12</v>
      </c>
      <c r="E82" s="241"/>
      <c r="F82" s="241"/>
      <c r="G82" s="241"/>
      <c r="H82" s="241"/>
      <c r="I82" s="244">
        <v>5.5408445315571697</v>
      </c>
      <c r="J82" s="244">
        <v>5.5273110489437016</v>
      </c>
      <c r="K82" s="244">
        <v>4.4930131975861229</v>
      </c>
      <c r="L82" s="244">
        <v>8.2529640714246142</v>
      </c>
      <c r="M82" s="244">
        <v>6.1302818987551007</v>
      </c>
      <c r="N82" s="244">
        <v>3.6080983909382098</v>
      </c>
      <c r="O82" s="244">
        <v>5.6371537683539259</v>
      </c>
      <c r="P82" s="244">
        <v>6.1391673093347094</v>
      </c>
      <c r="Q82" s="244">
        <v>-2.1285534181086234</v>
      </c>
      <c r="R82" s="244">
        <v>1.7475147146242449</v>
      </c>
      <c r="S82" s="244">
        <v>0.4904044591605583</v>
      </c>
      <c r="T82" s="244">
        <v>-2.5767183927957262</v>
      </c>
      <c r="U82" s="244">
        <v>0.43190888374763858</v>
      </c>
      <c r="V82" s="244">
        <v>-1.6736677926249399</v>
      </c>
      <c r="W82" s="244">
        <v>1.1131189364625129</v>
      </c>
      <c r="X82" s="244">
        <v>6.3121299627947707</v>
      </c>
      <c r="Y82" s="244">
        <v>7.7149783803127008</v>
      </c>
      <c r="Z82" s="244">
        <v>5.0394733990114133</v>
      </c>
      <c r="AA82" s="244">
        <v>2.6093004724720146</v>
      </c>
      <c r="AB82" s="244">
        <v>-1.7169427682525082</v>
      </c>
      <c r="AC82" s="244">
        <v>1.3200310140232432</v>
      </c>
      <c r="AD82" s="244">
        <v>2.9798210212234721</v>
      </c>
      <c r="AE82" s="244">
        <v>2.6001391893548487</v>
      </c>
      <c r="AF82" s="244">
        <v>3.4273811822908726</v>
      </c>
      <c r="AG82" s="244">
        <v>2.1558165941093961</v>
      </c>
      <c r="AH82" s="244">
        <v>1.8028322119235156</v>
      </c>
      <c r="AI82" s="244">
        <v>2.0021046615127318</v>
      </c>
      <c r="AJ82" s="244">
        <v>0.60868731142669219</v>
      </c>
      <c r="AK82" s="244">
        <v>-1.3634687781376442E-2</v>
      </c>
      <c r="AL82" s="244">
        <v>1.1696525157239677</v>
      </c>
      <c r="AM82" s="244">
        <v>1.9036775040529648</v>
      </c>
      <c r="AN82" s="244">
        <v>4.1079865676008751</v>
      </c>
      <c r="AO82" s="244">
        <v>2.7826061874493462</v>
      </c>
      <c r="AP82" s="244">
        <v>3.8391295487922577</v>
      </c>
      <c r="AQ82" s="244">
        <v>2.6671455268194109</v>
      </c>
      <c r="AR82" s="244">
        <v>0.34172912973696157</v>
      </c>
      <c r="AS82" s="244">
        <v>0.5652980343819678</v>
      </c>
      <c r="AT82" s="244">
        <v>-2.0233389479995765</v>
      </c>
      <c r="AU82" s="244">
        <v>-8.2591089859647582E-2</v>
      </c>
      <c r="AV82" s="244">
        <v>0.37369238124691151</v>
      </c>
      <c r="AW82" s="244">
        <v>-0.73852301273018384</v>
      </c>
      <c r="AX82" s="244">
        <v>-3.1469561640930976</v>
      </c>
      <c r="AY82" s="244">
        <v>-1.9990416123311974</v>
      </c>
      <c r="AZ82" s="244">
        <v>0.12039264696528562</v>
      </c>
      <c r="BA82" s="244">
        <v>0.34968298784050944</v>
      </c>
      <c r="BB82" s="244">
        <v>1.6134192922201436</v>
      </c>
      <c r="BC82" s="244">
        <v>2.8953265311347991</v>
      </c>
      <c r="BD82" s="244">
        <v>2.4021420386551711</v>
      </c>
      <c r="BE82" s="244">
        <v>1.070269027846166</v>
      </c>
      <c r="BF82" s="244">
        <v>2.3884394722306865</v>
      </c>
      <c r="BG82" s="244">
        <v>3.0031468065189841</v>
      </c>
      <c r="BH82" s="244">
        <v>2.6035207319607565</v>
      </c>
      <c r="BI82" s="244">
        <v>4.3289337658038818</v>
      </c>
      <c r="BJ82" s="244">
        <v>3.5569770922358828</v>
      </c>
      <c r="BK82" s="244">
        <v>3.6905327638674095</v>
      </c>
      <c r="BL82" s="244">
        <v>2.6923152395343237</v>
      </c>
      <c r="BM82" s="244">
        <v>-0.9786444117744395</v>
      </c>
      <c r="BN82" s="244">
        <v>-7.9082669331968702</v>
      </c>
      <c r="BO82" s="244">
        <v>-6.4391727188738344</v>
      </c>
      <c r="BP82" s="244">
        <v>-2.9765565090179535</v>
      </c>
      <c r="BQ82" s="244">
        <v>-5.3316208082665923</v>
      </c>
      <c r="BR82" s="244">
        <v>6.9095693386002068</v>
      </c>
      <c r="BS82" s="244">
        <v>5.9680838891630543</v>
      </c>
      <c r="BT82" s="244">
        <v>5.5832811269520164</v>
      </c>
      <c r="BU82" s="244">
        <v>3.8398405538277984</v>
      </c>
      <c r="BV82" s="244">
        <v>4.4304943707971489</v>
      </c>
      <c r="BW82" s="244">
        <v>3.2141691395459304</v>
      </c>
      <c r="BX82" s="244">
        <v>1.7127907455828222</v>
      </c>
      <c r="BY82" s="244">
        <v>1.7816559881220115</v>
      </c>
      <c r="BZ82" s="244">
        <v>1.1970386908300839</v>
      </c>
      <c r="CA82" s="244">
        <v>1.0260447491837681</v>
      </c>
      <c r="CB82" s="244">
        <v>1.5858106030854486</v>
      </c>
      <c r="CC82" s="244">
        <v>2.1878850512439669</v>
      </c>
      <c r="CD82" s="244">
        <v>-2.4408638104732461</v>
      </c>
      <c r="CE82" s="244">
        <v>-3.2502966268178568</v>
      </c>
      <c r="CF82" s="244">
        <v>-4.0315100480976724</v>
      </c>
      <c r="CG82" s="245">
        <v>-3.4344648992735642</v>
      </c>
    </row>
    <row r="83" spans="1:85">
      <c r="A83" s="200"/>
      <c r="B83" s="108"/>
      <c r="C83" s="108" t="s">
        <v>29</v>
      </c>
      <c r="D83" s="204" t="s">
        <v>39</v>
      </c>
      <c r="E83" s="240"/>
      <c r="F83" s="240"/>
      <c r="G83" s="240"/>
      <c r="H83" s="240"/>
      <c r="I83" s="242">
        <v>7.7884192194914021</v>
      </c>
      <c r="J83" s="242">
        <v>3.7004555455863795</v>
      </c>
      <c r="K83" s="242">
        <v>3.1316186952815173</v>
      </c>
      <c r="L83" s="242">
        <v>16.411497633823942</v>
      </c>
      <c r="M83" s="242">
        <v>4.5907516460944748</v>
      </c>
      <c r="N83" s="242">
        <v>2.5707058775329159</v>
      </c>
      <c r="O83" s="242">
        <v>8.5036720221828261</v>
      </c>
      <c r="P83" s="242">
        <v>6.3677075495881041</v>
      </c>
      <c r="Q83" s="242">
        <v>-1.1597099059777491</v>
      </c>
      <c r="R83" s="242">
        <v>4.8088021096273792</v>
      </c>
      <c r="S83" s="242">
        <v>-1.5423333327362911</v>
      </c>
      <c r="T83" s="242">
        <v>-6.9923818881176203</v>
      </c>
      <c r="U83" s="242">
        <v>-3.8640554080740515</v>
      </c>
      <c r="V83" s="242">
        <v>-4.4555586538636476</v>
      </c>
      <c r="W83" s="242">
        <v>2.5324909640240776</v>
      </c>
      <c r="X83" s="242">
        <v>15.862993268080118</v>
      </c>
      <c r="Y83" s="242">
        <v>11.364259157264044</v>
      </c>
      <c r="Z83" s="242">
        <v>8.6208109913768425</v>
      </c>
      <c r="AA83" s="242">
        <v>3.8203590553177946</v>
      </c>
      <c r="AB83" s="242">
        <v>-4.0194326021691467</v>
      </c>
      <c r="AC83" s="242">
        <v>1.844099450856902</v>
      </c>
      <c r="AD83" s="242">
        <v>3.3478337558903206</v>
      </c>
      <c r="AE83" s="242">
        <v>4.250593520424033</v>
      </c>
      <c r="AF83" s="242">
        <v>7.0176459962928703</v>
      </c>
      <c r="AG83" s="242">
        <v>1.8566101444124286</v>
      </c>
      <c r="AH83" s="242">
        <v>2.7308044213898484</v>
      </c>
      <c r="AI83" s="242">
        <v>3.1618314142420019</v>
      </c>
      <c r="AJ83" s="242">
        <v>0.8579302915842959</v>
      </c>
      <c r="AK83" s="242">
        <v>0.66410941946091384</v>
      </c>
      <c r="AL83" s="242">
        <v>2.1010591004380075</v>
      </c>
      <c r="AM83" s="242">
        <v>0.18795118184509363</v>
      </c>
      <c r="AN83" s="242">
        <v>2.6562682124951351</v>
      </c>
      <c r="AO83" s="242">
        <v>3.9205923455702703</v>
      </c>
      <c r="AP83" s="242">
        <v>3.4467848821708458</v>
      </c>
      <c r="AQ83" s="242">
        <v>1.7697281009759109</v>
      </c>
      <c r="AR83" s="242">
        <v>0.14829954152875757</v>
      </c>
      <c r="AS83" s="242">
        <v>0.74514733000272315</v>
      </c>
      <c r="AT83" s="242">
        <v>-1.085366857895167</v>
      </c>
      <c r="AU83" s="242">
        <v>1.3421497828170175</v>
      </c>
      <c r="AV83" s="242">
        <v>-0.48520083164228822</v>
      </c>
      <c r="AW83" s="242">
        <v>0.79999970704342616</v>
      </c>
      <c r="AX83" s="242">
        <v>3.4075744779542561E-2</v>
      </c>
      <c r="AY83" s="242">
        <v>1.2246235808412536</v>
      </c>
      <c r="AZ83" s="242">
        <v>3.8707115342801757</v>
      </c>
      <c r="BA83" s="242">
        <v>1.099340767953791</v>
      </c>
      <c r="BB83" s="242">
        <v>3.4464057206491816</v>
      </c>
      <c r="BC83" s="242">
        <v>3.5504355029498669</v>
      </c>
      <c r="BD83" s="242">
        <v>3.2441731892668884</v>
      </c>
      <c r="BE83" s="242">
        <v>1.0055048579323369</v>
      </c>
      <c r="BF83" s="242">
        <v>3.0019943322735543</v>
      </c>
      <c r="BG83" s="242">
        <v>2.8590183059324232</v>
      </c>
      <c r="BH83" s="242">
        <v>2.5394544751736703</v>
      </c>
      <c r="BI83" s="242">
        <v>3.9218096887744025</v>
      </c>
      <c r="BJ83" s="242">
        <v>3.2865938771264638</v>
      </c>
      <c r="BK83" s="242">
        <v>3.7098449535162246</v>
      </c>
      <c r="BL83" s="242">
        <v>2.2181780078797146</v>
      </c>
      <c r="BM83" s="242">
        <v>-0.94610419914869226</v>
      </c>
      <c r="BN83" s="242">
        <v>-5.683207097053014</v>
      </c>
      <c r="BO83" s="242">
        <v>-5.1096096819453862</v>
      </c>
      <c r="BP83" s="242">
        <v>-0.32729900633607656</v>
      </c>
      <c r="BQ83" s="242">
        <v>-1.6642286060814087</v>
      </c>
      <c r="BR83" s="242">
        <v>15.802290364464142</v>
      </c>
      <c r="BS83" s="242">
        <v>10.482580672116754</v>
      </c>
      <c r="BT83" s="242">
        <v>10.56443296468845</v>
      </c>
      <c r="BU83" s="242">
        <v>4.4281078670397562</v>
      </c>
      <c r="BV83" s="242">
        <v>3.2817225603660489</v>
      </c>
      <c r="BW83" s="242">
        <v>3.3158277834654797</v>
      </c>
      <c r="BX83" s="242">
        <v>1.2796944363038847</v>
      </c>
      <c r="BY83" s="242">
        <v>1.5943455018763331</v>
      </c>
      <c r="BZ83" s="242">
        <v>4.984725760206743E-2</v>
      </c>
      <c r="CA83" s="242">
        <v>-0.28971095189550056</v>
      </c>
      <c r="CB83" s="242">
        <v>-0.20924127380369839</v>
      </c>
      <c r="CC83" s="242">
        <v>1.235351836751434</v>
      </c>
      <c r="CD83" s="242">
        <v>0.31210069184915312</v>
      </c>
      <c r="CE83" s="242">
        <v>-6.6466854842843759E-2</v>
      </c>
      <c r="CF83" s="242">
        <v>-0.17048036074903905</v>
      </c>
      <c r="CG83" s="243">
        <v>0.76869806781647299</v>
      </c>
    </row>
    <row r="84" spans="1:85" ht="26.4">
      <c r="A84" s="194"/>
      <c r="B84" s="196"/>
      <c r="C84" s="196" t="s">
        <v>30</v>
      </c>
      <c r="D84" s="197" t="s">
        <v>40</v>
      </c>
      <c r="E84" s="234"/>
      <c r="F84" s="234"/>
      <c r="G84" s="234"/>
      <c r="H84" s="234"/>
      <c r="I84" s="235">
        <v>3.3244985070571431</v>
      </c>
      <c r="J84" s="235">
        <v>6.1866965801744556</v>
      </c>
      <c r="K84" s="235">
        <v>4.7621885837523905</v>
      </c>
      <c r="L84" s="235">
        <v>2.6523679053789095</v>
      </c>
      <c r="M84" s="235">
        <v>7.1350166987300696</v>
      </c>
      <c r="N84" s="235">
        <v>4.3395346346782162</v>
      </c>
      <c r="O84" s="235">
        <v>3.7517096650700097</v>
      </c>
      <c r="P84" s="235">
        <v>5.9274908967380355</v>
      </c>
      <c r="Q84" s="235">
        <v>-2.5407959913272578</v>
      </c>
      <c r="R84" s="235">
        <v>-6.5629553574069632E-2</v>
      </c>
      <c r="S84" s="235">
        <v>2.3432168617268303</v>
      </c>
      <c r="T84" s="235">
        <v>1.0619146646032789</v>
      </c>
      <c r="U84" s="235">
        <v>1.9119214556210977</v>
      </c>
      <c r="V84" s="235">
        <v>-1.183021872370432</v>
      </c>
      <c r="W84" s="235">
        <v>-1.6824453281654002</v>
      </c>
      <c r="X84" s="235">
        <v>-2.2561961667431802</v>
      </c>
      <c r="Y84" s="235">
        <v>4.4300066868095769</v>
      </c>
      <c r="Z84" s="235">
        <v>1.6675479578170496</v>
      </c>
      <c r="AA84" s="235">
        <v>1.0134495314759562</v>
      </c>
      <c r="AB84" s="235">
        <v>-0.30284112945493291</v>
      </c>
      <c r="AC84" s="235">
        <v>0.58958512361067505</v>
      </c>
      <c r="AD84" s="235">
        <v>2.3456346555220193</v>
      </c>
      <c r="AE84" s="235">
        <v>1.096529715846458</v>
      </c>
      <c r="AF84" s="235">
        <v>0.48453134727620295</v>
      </c>
      <c r="AG84" s="235">
        <v>2.6455027505970889</v>
      </c>
      <c r="AH84" s="235">
        <v>1.3715473336348651</v>
      </c>
      <c r="AI84" s="235">
        <v>1.4253163722244437</v>
      </c>
      <c r="AJ84" s="235">
        <v>0.62019515463313724</v>
      </c>
      <c r="AK84" s="235">
        <v>-0.11031917670831604</v>
      </c>
      <c r="AL84" s="235">
        <v>0.87392778426919904</v>
      </c>
      <c r="AM84" s="235">
        <v>3.653973080715005</v>
      </c>
      <c r="AN84" s="235">
        <v>5.6568064733459238</v>
      </c>
      <c r="AO84" s="235">
        <v>1.9465900668673868</v>
      </c>
      <c r="AP84" s="235">
        <v>4.217306278750371</v>
      </c>
      <c r="AQ84" s="235">
        <v>3.3921733021127949</v>
      </c>
      <c r="AR84" s="235">
        <v>0.54405636242591981</v>
      </c>
      <c r="AS84" s="235">
        <v>0.47410381811199898</v>
      </c>
      <c r="AT84" s="235">
        <v>-2.7172800532791967</v>
      </c>
      <c r="AU84" s="235">
        <v>-1.1778236095719876</v>
      </c>
      <c r="AV84" s="235">
        <v>1.0778114848235134</v>
      </c>
      <c r="AW84" s="235">
        <v>-2.0554286213498756</v>
      </c>
      <c r="AX84" s="235">
        <v>-5.7385899859681189</v>
      </c>
      <c r="AY84" s="235">
        <v>-4.4546814923160412</v>
      </c>
      <c r="AZ84" s="235">
        <v>-2.9209957128655049</v>
      </c>
      <c r="BA84" s="235">
        <v>-0.30521803847746298</v>
      </c>
      <c r="BB84" s="235">
        <v>-0.1902433995036148</v>
      </c>
      <c r="BC84" s="235">
        <v>2.3863891924418965</v>
      </c>
      <c r="BD84" s="235">
        <v>1.5045686755199341</v>
      </c>
      <c r="BE84" s="235">
        <v>1.0787207019411653</v>
      </c>
      <c r="BF84" s="235">
        <v>1.9121546570605403</v>
      </c>
      <c r="BG84" s="235">
        <v>3.0383041251882332</v>
      </c>
      <c r="BH84" s="235">
        <v>2.709925793073964</v>
      </c>
      <c r="BI84" s="235">
        <v>4.6612272786074556</v>
      </c>
      <c r="BJ84" s="235">
        <v>3.844330181201542</v>
      </c>
      <c r="BK84" s="235">
        <v>3.6395553721947351</v>
      </c>
      <c r="BL84" s="235">
        <v>3.1261341962336644</v>
      </c>
      <c r="BM84" s="235">
        <v>-1.0163493865654658</v>
      </c>
      <c r="BN84" s="235">
        <v>-9.884652934720549</v>
      </c>
      <c r="BO84" s="235">
        <v>-7.5733971448641313</v>
      </c>
      <c r="BP84" s="235">
        <v>-5.2812347043430208</v>
      </c>
      <c r="BQ84" s="235">
        <v>-8.5172575841740468</v>
      </c>
      <c r="BR84" s="235">
        <v>-2.2273794454318505</v>
      </c>
      <c r="BS84" s="235">
        <v>1.877036839950577</v>
      </c>
      <c r="BT84" s="235">
        <v>0.58237460961454701</v>
      </c>
      <c r="BU84" s="235">
        <v>3.0042081258120135</v>
      </c>
      <c r="BV84" s="235">
        <v>6.1541349207861344</v>
      </c>
      <c r="BW84" s="235">
        <v>2.9207510196603579</v>
      </c>
      <c r="BX84" s="235">
        <v>2.2060532114284825</v>
      </c>
      <c r="BY84" s="235">
        <v>2.1954357132625688</v>
      </c>
      <c r="BZ84" s="235">
        <v>2.1799412497083495</v>
      </c>
      <c r="CA84" s="235">
        <v>2.5154918619632554</v>
      </c>
      <c r="CB84" s="235">
        <v>3.4613852534075136</v>
      </c>
      <c r="CC84" s="235">
        <v>3.3380352274211731</v>
      </c>
      <c r="CD84" s="235">
        <v>-6.0612936395378085</v>
      </c>
      <c r="CE84" s="235">
        <v>-6.4192263873081146</v>
      </c>
      <c r="CF84" s="235">
        <v>-8.2586850118895256</v>
      </c>
      <c r="CG84" s="236">
        <v>-7.7067413149984816</v>
      </c>
    </row>
    <row r="85" spans="1:85">
      <c r="A85" s="246"/>
      <c r="B85" s="247" t="s">
        <v>5</v>
      </c>
      <c r="C85" s="247"/>
      <c r="D85" s="248" t="s">
        <v>13</v>
      </c>
      <c r="E85" s="249"/>
      <c r="F85" s="249"/>
      <c r="G85" s="249"/>
      <c r="H85" s="249"/>
      <c r="I85" s="250">
        <v>-8.96038779331802</v>
      </c>
      <c r="J85" s="250">
        <v>18.539298179071494</v>
      </c>
      <c r="K85" s="250">
        <v>0.18004914399398331</v>
      </c>
      <c r="L85" s="250">
        <v>-14.174557810944989</v>
      </c>
      <c r="M85" s="250">
        <v>23.269027249663665</v>
      </c>
      <c r="N85" s="250">
        <v>-26.86275211152271</v>
      </c>
      <c r="O85" s="250">
        <v>-12.171299154345505</v>
      </c>
      <c r="P85" s="250">
        <v>10.468009675381268</v>
      </c>
      <c r="Q85" s="250">
        <v>-0.70413999416194883</v>
      </c>
      <c r="R85" s="250">
        <v>44.795519884424863</v>
      </c>
      <c r="S85" s="250">
        <v>23.281098305328101</v>
      </c>
      <c r="T85" s="250">
        <v>1.8899217298550894</v>
      </c>
      <c r="U85" s="250">
        <v>-8.8268182940729645</v>
      </c>
      <c r="V85" s="250">
        <v>12.308179003092576</v>
      </c>
      <c r="W85" s="250">
        <v>-13.213674928953992</v>
      </c>
      <c r="X85" s="250">
        <v>16.92261758845126</v>
      </c>
      <c r="Y85" s="250">
        <v>-0.35205880540806334</v>
      </c>
      <c r="Z85" s="250">
        <v>-16.278283022651593</v>
      </c>
      <c r="AA85" s="250">
        <v>3.4863961722987398</v>
      </c>
      <c r="AB85" s="250">
        <v>-3.7158158962280652</v>
      </c>
      <c r="AC85" s="250">
        <v>4.305277691584692</v>
      </c>
      <c r="AD85" s="250">
        <v>6.6066709716790797</v>
      </c>
      <c r="AE85" s="250">
        <v>8.6745312429166432</v>
      </c>
      <c r="AF85" s="250">
        <v>-13.993624206860773</v>
      </c>
      <c r="AG85" s="250">
        <v>-15.077655872713677</v>
      </c>
      <c r="AH85" s="250">
        <v>2.2855673812172341</v>
      </c>
      <c r="AI85" s="250">
        <v>-18.653790172894389</v>
      </c>
      <c r="AJ85" s="250">
        <v>-2.321978219645743</v>
      </c>
      <c r="AK85" s="250">
        <v>-3.366542978208571</v>
      </c>
      <c r="AL85" s="250">
        <v>-13.425486125302086</v>
      </c>
      <c r="AM85" s="250">
        <v>3.3201030024422948</v>
      </c>
      <c r="AN85" s="250">
        <v>-5.5605508305528843</v>
      </c>
      <c r="AO85" s="250">
        <v>-1.1068745069455304</v>
      </c>
      <c r="AP85" s="250">
        <v>-8.5397882935091047</v>
      </c>
      <c r="AQ85" s="250">
        <v>22.366245059385008</v>
      </c>
      <c r="AR85" s="250">
        <v>9.4854605719544907</v>
      </c>
      <c r="AS85" s="250">
        <v>19.50140169870113</v>
      </c>
      <c r="AT85" s="250">
        <v>43.310948502724642</v>
      </c>
      <c r="AU85" s="250">
        <v>11.247567210926306</v>
      </c>
      <c r="AV85" s="250">
        <v>27.677838833425497</v>
      </c>
      <c r="AW85" s="250">
        <v>16.994767505358666</v>
      </c>
      <c r="AX85" s="250">
        <v>0.41170104697047805</v>
      </c>
      <c r="AY85" s="250">
        <v>14.580600623227795</v>
      </c>
      <c r="AZ85" s="250">
        <v>4.5107264112057379</v>
      </c>
      <c r="BA85" s="250">
        <v>15.343272738381501</v>
      </c>
      <c r="BB85" s="250">
        <v>4.9769435691162869</v>
      </c>
      <c r="BC85" s="250">
        <v>-9.3401269013122317</v>
      </c>
      <c r="BD85" s="250">
        <v>2.8193750282295298</v>
      </c>
      <c r="BE85" s="250">
        <v>-0.91583498863325019</v>
      </c>
      <c r="BF85" s="250">
        <v>-7.3510597694057793</v>
      </c>
      <c r="BG85" s="250">
        <v>2.2292151853648363</v>
      </c>
      <c r="BH85" s="250">
        <v>7.187275142124733</v>
      </c>
      <c r="BI85" s="250">
        <v>-26.972785412424116</v>
      </c>
      <c r="BJ85" s="250">
        <v>-1.9290504616222393</v>
      </c>
      <c r="BK85" s="250">
        <v>-14.569516321473799</v>
      </c>
      <c r="BL85" s="250">
        <v>1.3041966451663711</v>
      </c>
      <c r="BM85" s="250">
        <v>-3.490702560582136</v>
      </c>
      <c r="BN85" s="250">
        <v>-51.264772007970898</v>
      </c>
      <c r="BO85" s="250">
        <v>-19.67723678124888</v>
      </c>
      <c r="BP85" s="250">
        <v>-32.247105152594628</v>
      </c>
      <c r="BQ85" s="250">
        <v>-24.470808322896431</v>
      </c>
      <c r="BR85" s="250">
        <v>15.314280283246291</v>
      </c>
      <c r="BS85" s="250">
        <v>-20.575658969065927</v>
      </c>
      <c r="BT85" s="250">
        <v>27.665785272314096</v>
      </c>
      <c r="BU85" s="250">
        <v>20.837559431057102</v>
      </c>
      <c r="BV85" s="250">
        <v>84.808701960230849</v>
      </c>
      <c r="BW85" s="250">
        <v>59.970974952992179</v>
      </c>
      <c r="BX85" s="250">
        <v>-3.0837681064423066</v>
      </c>
      <c r="BY85" s="250">
        <v>-5.6085817587919706</v>
      </c>
      <c r="BZ85" s="250">
        <v>-17.363981256412188</v>
      </c>
      <c r="CA85" s="250">
        <v>-13.826346227441093</v>
      </c>
      <c r="CB85" s="250">
        <v>4.9300005745672024</v>
      </c>
      <c r="CC85" s="250">
        <v>20.651924671312358</v>
      </c>
      <c r="CD85" s="250">
        <v>9.1610131290524208</v>
      </c>
      <c r="CE85" s="250">
        <v>10.696296586455929</v>
      </c>
      <c r="CF85" s="250">
        <v>5.8566945355418767</v>
      </c>
      <c r="CG85" s="251">
        <v>4.8631071519748019</v>
      </c>
    </row>
    <row r="86" spans="1:85">
      <c r="A86" s="246"/>
      <c r="B86" s="247"/>
      <c r="C86" s="247" t="s">
        <v>67</v>
      </c>
      <c r="D86" s="252" t="s">
        <v>26</v>
      </c>
      <c r="E86" s="249"/>
      <c r="F86" s="249"/>
      <c r="G86" s="249"/>
      <c r="H86" s="249"/>
      <c r="I86" s="253">
        <v>-6.726771201544949</v>
      </c>
      <c r="J86" s="253">
        <v>13.21182883648288</v>
      </c>
      <c r="K86" s="253">
        <v>3.8905264159871251</v>
      </c>
      <c r="L86" s="253">
        <v>-11.053168438120849</v>
      </c>
      <c r="M86" s="253">
        <v>32.929781544131998</v>
      </c>
      <c r="N86" s="253">
        <v>-26.862094635979147</v>
      </c>
      <c r="O86" s="253">
        <v>-13.876107794309362</v>
      </c>
      <c r="P86" s="253">
        <v>2.1208754563069192</v>
      </c>
      <c r="Q86" s="253">
        <v>-4.8752175361796191</v>
      </c>
      <c r="R86" s="253">
        <v>49.847623467546754</v>
      </c>
      <c r="S86" s="253">
        <v>30.429511130090532</v>
      </c>
      <c r="T86" s="253">
        <v>4.8994844326391274</v>
      </c>
      <c r="U86" s="253">
        <v>-2.7658124343668788</v>
      </c>
      <c r="V86" s="253">
        <v>2.4421502650239972</v>
      </c>
      <c r="W86" s="253">
        <v>-16.926803222753492</v>
      </c>
      <c r="X86" s="253">
        <v>17.65238091733525</v>
      </c>
      <c r="Y86" s="253">
        <v>10.052959877908236</v>
      </c>
      <c r="Z86" s="253">
        <v>-16.445114818808548</v>
      </c>
      <c r="AA86" s="253">
        <v>-2.459408635646227</v>
      </c>
      <c r="AB86" s="253">
        <v>-4.1527539636082906</v>
      </c>
      <c r="AC86" s="253">
        <v>-11.874577446776286</v>
      </c>
      <c r="AD86" s="253">
        <v>5.063783197346865</v>
      </c>
      <c r="AE86" s="253">
        <v>14.37286495746531</v>
      </c>
      <c r="AF86" s="253">
        <v>-13.306569011545434</v>
      </c>
      <c r="AG86" s="253">
        <v>-7.1760335922840852</v>
      </c>
      <c r="AH86" s="253">
        <v>-1.1887523616939717</v>
      </c>
      <c r="AI86" s="253">
        <v>-20.425309224210011</v>
      </c>
      <c r="AJ86" s="253">
        <v>0.91154486408022706</v>
      </c>
      <c r="AK86" s="253">
        <v>5.0142150008873614</v>
      </c>
      <c r="AL86" s="253">
        <v>-4.4803556318257876</v>
      </c>
      <c r="AM86" s="253">
        <v>-0.36611936837148562</v>
      </c>
      <c r="AN86" s="253">
        <v>-8.6547785660319647</v>
      </c>
      <c r="AO86" s="253">
        <v>-9.9150219847547305</v>
      </c>
      <c r="AP86" s="253">
        <v>-6.0165121992536825</v>
      </c>
      <c r="AQ86" s="253">
        <v>34.216616883716057</v>
      </c>
      <c r="AR86" s="253">
        <v>7.8006219566730124</v>
      </c>
      <c r="AS86" s="253">
        <v>18.781411456827996</v>
      </c>
      <c r="AT86" s="253">
        <v>36.27295440120281</v>
      </c>
      <c r="AU86" s="253">
        <v>-0.53468088818800652</v>
      </c>
      <c r="AV86" s="253">
        <v>19.734840106357112</v>
      </c>
      <c r="AW86" s="253">
        <v>15.438223468553815</v>
      </c>
      <c r="AX86" s="253">
        <v>-15.272639666992546</v>
      </c>
      <c r="AY86" s="253">
        <v>5.9961230127542962</v>
      </c>
      <c r="AZ86" s="253">
        <v>-4.4166218134702717</v>
      </c>
      <c r="BA86" s="253">
        <v>-4.3147150746039387</v>
      </c>
      <c r="BB86" s="253">
        <v>4.077422450962473</v>
      </c>
      <c r="BC86" s="253">
        <v>-14.976840103955666</v>
      </c>
      <c r="BD86" s="253">
        <v>-5.4387711949978552</v>
      </c>
      <c r="BE86" s="253">
        <v>3.9483419200192458</v>
      </c>
      <c r="BF86" s="253">
        <v>-17.074564677150207</v>
      </c>
      <c r="BG86" s="253">
        <v>3.5369983461216066</v>
      </c>
      <c r="BH86" s="253">
        <v>2.303392673541893</v>
      </c>
      <c r="BI86" s="253">
        <v>-29.5766906748389</v>
      </c>
      <c r="BJ86" s="253">
        <v>-6.2133433480646403</v>
      </c>
      <c r="BK86" s="253">
        <v>-28.608399766452123</v>
      </c>
      <c r="BL86" s="253">
        <v>-20.456429088987079</v>
      </c>
      <c r="BM86" s="253">
        <v>-21.065382978848518</v>
      </c>
      <c r="BN86" s="253">
        <v>-46.622460778728538</v>
      </c>
      <c r="BO86" s="253">
        <v>-31.723986679675036</v>
      </c>
      <c r="BP86" s="253">
        <v>-29.267372678418312</v>
      </c>
      <c r="BQ86" s="253">
        <v>-1.4225973807826051</v>
      </c>
      <c r="BR86" s="253">
        <v>43.79710036403867</v>
      </c>
      <c r="BS86" s="253">
        <v>4.0566463068124392</v>
      </c>
      <c r="BT86" s="253">
        <v>31.202891041580386</v>
      </c>
      <c r="BU86" s="253">
        <v>16.422713844113161</v>
      </c>
      <c r="BV86" s="253">
        <v>3.8949431519260713</v>
      </c>
      <c r="BW86" s="253">
        <v>27.344791017477377</v>
      </c>
      <c r="BX86" s="253">
        <v>-8.5481491082702803</v>
      </c>
      <c r="BY86" s="253">
        <v>-3.8021792024592145</v>
      </c>
      <c r="BZ86" s="253">
        <v>4.1609820679284582</v>
      </c>
      <c r="CA86" s="253">
        <v>-6.7119690601236641</v>
      </c>
      <c r="CB86" s="253">
        <v>4.6019974385922922</v>
      </c>
      <c r="CC86" s="253">
        <v>7.3756853598021763</v>
      </c>
      <c r="CD86" s="253">
        <v>5.5372400473335972</v>
      </c>
      <c r="CE86" s="253">
        <v>8.608990871784016</v>
      </c>
      <c r="CF86" s="253">
        <v>0.51111772000791689</v>
      </c>
      <c r="CG86" s="254">
        <v>-2.7636678041004075</v>
      </c>
    </row>
    <row r="87" spans="1:85" ht="26.4">
      <c r="A87" s="255"/>
      <c r="B87" s="256"/>
      <c r="C87" s="247" t="s">
        <v>68</v>
      </c>
      <c r="D87" s="252" t="s">
        <v>27</v>
      </c>
      <c r="E87" s="257"/>
      <c r="F87" s="257"/>
      <c r="G87" s="257"/>
      <c r="H87" s="257"/>
      <c r="I87" s="253">
        <v>-16.480256205398774</v>
      </c>
      <c r="J87" s="253">
        <v>29.428986777503837</v>
      </c>
      <c r="K87" s="253">
        <v>-14.973301903971674</v>
      </c>
      <c r="L87" s="253">
        <v>-23.478226534222685</v>
      </c>
      <c r="M87" s="253">
        <v>4.8179568529687486</v>
      </c>
      <c r="N87" s="253">
        <v>-21.963145177692553</v>
      </c>
      <c r="O87" s="253">
        <v>-2.6195234306030102E-2</v>
      </c>
      <c r="P87" s="253">
        <v>56.469967316888813</v>
      </c>
      <c r="Q87" s="253">
        <v>6.6430278800450679</v>
      </c>
      <c r="R87" s="253">
        <v>17.055516077380389</v>
      </c>
      <c r="S87" s="253">
        <v>-14.529662555673269</v>
      </c>
      <c r="T87" s="253">
        <v>-11.224601276983933</v>
      </c>
      <c r="U87" s="253">
        <v>-20.67822517083917</v>
      </c>
      <c r="V87" s="253">
        <v>65.170260524641378</v>
      </c>
      <c r="W87" s="253">
        <v>18.792539541851852</v>
      </c>
      <c r="X87" s="253">
        <v>24.867412190139376</v>
      </c>
      <c r="Y87" s="253">
        <v>-28.679766054255055</v>
      </c>
      <c r="Z87" s="253">
        <v>-16.941918372538794</v>
      </c>
      <c r="AA87" s="253">
        <v>26.205319555752425</v>
      </c>
      <c r="AB87" s="253">
        <v>-5.4906014827884917</v>
      </c>
      <c r="AC87" s="253">
        <v>85.171077416528505</v>
      </c>
      <c r="AD87" s="253">
        <v>19.492024136674118</v>
      </c>
      <c r="AE87" s="253">
        <v>-9.8223782938039506</v>
      </c>
      <c r="AF87" s="253">
        <v>-14.962469415578511</v>
      </c>
      <c r="AG87" s="253">
        <v>-34.442911550060344</v>
      </c>
      <c r="AH87" s="253">
        <v>11.985129948673091</v>
      </c>
      <c r="AI87" s="253">
        <v>-12.243960107204771</v>
      </c>
      <c r="AJ87" s="253">
        <v>-23.724143831226996</v>
      </c>
      <c r="AK87" s="253">
        <v>-36.661063231719083</v>
      </c>
      <c r="AL87" s="253">
        <v>-40.128331479657255</v>
      </c>
      <c r="AM87" s="253">
        <v>15.200596759307274</v>
      </c>
      <c r="AN87" s="253">
        <v>9.2218367063080535</v>
      </c>
      <c r="AO87" s="253">
        <v>46.667861756923202</v>
      </c>
      <c r="AP87" s="253">
        <v>-17.696744033907947</v>
      </c>
      <c r="AQ87" s="253">
        <v>-33.551606807484788</v>
      </c>
      <c r="AR87" s="253">
        <v>3.7930107529049195</v>
      </c>
      <c r="AS87" s="253">
        <v>9.1359618021225089</v>
      </c>
      <c r="AT87" s="253">
        <v>44.910736569769284</v>
      </c>
      <c r="AU87" s="253">
        <v>70.51047610486188</v>
      </c>
      <c r="AV87" s="253">
        <v>77.514682105450419</v>
      </c>
      <c r="AW87" s="253">
        <v>35.558841359718883</v>
      </c>
      <c r="AX87" s="253">
        <v>107.86620166603677</v>
      </c>
      <c r="AY87" s="253">
        <v>106.2575940343574</v>
      </c>
      <c r="AZ87" s="253">
        <v>82.231218813234932</v>
      </c>
      <c r="BA87" s="253">
        <v>93.961371373710335</v>
      </c>
      <c r="BB87" s="253">
        <v>2.8146656624837334</v>
      </c>
      <c r="BC87" s="253">
        <v>-2.7464986428859248</v>
      </c>
      <c r="BD87" s="253">
        <v>16.854225995004725</v>
      </c>
      <c r="BE87" s="253">
        <v>-14.978575379873888</v>
      </c>
      <c r="BF87" s="253">
        <v>13.844236035507549</v>
      </c>
      <c r="BG87" s="253">
        <v>2.8358171330577591</v>
      </c>
      <c r="BH87" s="253">
        <v>26.137300825542226</v>
      </c>
      <c r="BI87" s="253">
        <v>-19.462974179371585</v>
      </c>
      <c r="BJ87" s="253">
        <v>6.5295638735212549</v>
      </c>
      <c r="BK87" s="253">
        <v>26.243003274642291</v>
      </c>
      <c r="BL87" s="253">
        <v>53.018040634104437</v>
      </c>
      <c r="BM87" s="253">
        <v>33.664725991890066</v>
      </c>
      <c r="BN87" s="253">
        <v>-59.289929592635865</v>
      </c>
      <c r="BO87" s="253">
        <v>1.3443833603854927</v>
      </c>
      <c r="BP87" s="253">
        <v>-36.966259950994584</v>
      </c>
      <c r="BQ87" s="253">
        <v>-57.310788548010152</v>
      </c>
      <c r="BR87" s="253">
        <v>-44.115500525722787</v>
      </c>
      <c r="BS87" s="253">
        <v>-53.258480872216097</v>
      </c>
      <c r="BT87" s="253">
        <v>23.055714496586702</v>
      </c>
      <c r="BU87" s="253">
        <v>35.158605810668575</v>
      </c>
      <c r="BV87" s="253">
        <v>450.18238905442149</v>
      </c>
      <c r="BW87" s="253">
        <v>150.14504209210503</v>
      </c>
      <c r="BX87" s="253">
        <v>8.6608509205269542</v>
      </c>
      <c r="BY87" s="253">
        <v>-5.4306595230713839</v>
      </c>
      <c r="BZ87" s="253">
        <v>-35.709822828203443</v>
      </c>
      <c r="CA87" s="253">
        <v>-19.840176515750201</v>
      </c>
      <c r="CB87" s="253">
        <v>10.884071786176477</v>
      </c>
      <c r="CC87" s="253">
        <v>63.878403082103148</v>
      </c>
      <c r="CD87" s="253">
        <v>18.34533159331437</v>
      </c>
      <c r="CE87" s="253">
        <v>10.803736454261042</v>
      </c>
      <c r="CF87" s="253">
        <v>12.305082598984399</v>
      </c>
      <c r="CG87" s="254">
        <v>18.638784975689802</v>
      </c>
    </row>
    <row r="88" spans="1:85" ht="26.4">
      <c r="A88" s="255"/>
      <c r="B88" s="256"/>
      <c r="C88" s="247" t="s">
        <v>69</v>
      </c>
      <c r="D88" s="252" t="s">
        <v>28</v>
      </c>
      <c r="E88" s="257"/>
      <c r="F88" s="257"/>
      <c r="G88" s="257"/>
      <c r="H88" s="257"/>
      <c r="I88" s="253">
        <v>-4.4413282814022494</v>
      </c>
      <c r="J88" s="253">
        <v>25.718698026085235</v>
      </c>
      <c r="K88" s="253">
        <v>-0.95499664572244569</v>
      </c>
      <c r="L88" s="253">
        <v>-18.821122867019312</v>
      </c>
      <c r="M88" s="253">
        <v>19.769286892444015</v>
      </c>
      <c r="N88" s="253">
        <v>-29.588563114030251</v>
      </c>
      <c r="O88" s="253">
        <v>-13.223828396176856</v>
      </c>
      <c r="P88" s="253">
        <v>19.273794382284848</v>
      </c>
      <c r="Q88" s="253">
        <v>4.5559863117688337</v>
      </c>
      <c r="R88" s="253">
        <v>50.95979358715087</v>
      </c>
      <c r="S88" s="253">
        <v>23.488016887891888</v>
      </c>
      <c r="T88" s="253">
        <v>-0.46643225706077374</v>
      </c>
      <c r="U88" s="253">
        <v>-11.406741041294723</v>
      </c>
      <c r="V88" s="253">
        <v>10.908868721099878</v>
      </c>
      <c r="W88" s="253">
        <v>-14.952367047445946</v>
      </c>
      <c r="X88" s="253">
        <v>11.12311765536424</v>
      </c>
      <c r="Y88" s="253">
        <v>-4.867533333921628</v>
      </c>
      <c r="Z88" s="253">
        <v>-14.790364680823416</v>
      </c>
      <c r="AA88" s="253">
        <v>9.4231992216028857</v>
      </c>
      <c r="AB88" s="253">
        <v>-1.8616489884631875</v>
      </c>
      <c r="AC88" s="253">
        <v>5.3281651153548495</v>
      </c>
      <c r="AD88" s="253">
        <v>2.3666245453884756</v>
      </c>
      <c r="AE88" s="253">
        <v>3.5766150800017158</v>
      </c>
      <c r="AF88" s="253">
        <v>-16.692790649530366</v>
      </c>
      <c r="AG88" s="253">
        <v>-15.492574152513839</v>
      </c>
      <c r="AH88" s="253">
        <v>3.6432357396336101</v>
      </c>
      <c r="AI88" s="253">
        <v>-16.413294094110469</v>
      </c>
      <c r="AJ88" s="253">
        <v>-3.9501187530931361</v>
      </c>
      <c r="AK88" s="253">
        <v>-1.7007559591162789</v>
      </c>
      <c r="AL88" s="253">
        <v>-10.52191651382843</v>
      </c>
      <c r="AM88" s="253">
        <v>7.9048078499245804</v>
      </c>
      <c r="AN88" s="253">
        <v>-2.7645178411618048</v>
      </c>
      <c r="AO88" s="253">
        <v>6.5174170336344446</v>
      </c>
      <c r="AP88" s="253">
        <v>-9.8334066146422572</v>
      </c>
      <c r="AQ88" s="253">
        <v>16.602553264037212</v>
      </c>
      <c r="AR88" s="253">
        <v>16.621173473203399</v>
      </c>
      <c r="AS88" s="253">
        <v>30.376884027147696</v>
      </c>
      <c r="AT88" s="253">
        <v>65.02406271060164</v>
      </c>
      <c r="AU88" s="253">
        <v>36.74353006092278</v>
      </c>
      <c r="AV88" s="253">
        <v>38.563579915436833</v>
      </c>
      <c r="AW88" s="253">
        <v>0.44597524960335022</v>
      </c>
      <c r="AX88" s="253">
        <v>-11.862438460023</v>
      </c>
      <c r="AY88" s="253">
        <v>-3.8581160889897888</v>
      </c>
      <c r="AZ88" s="253">
        <v>-5.4528373475493623</v>
      </c>
      <c r="BA88" s="253">
        <v>19.568014730297449</v>
      </c>
      <c r="BB88" s="253">
        <v>12.09662706342138</v>
      </c>
      <c r="BC88" s="253">
        <v>4.9526325691144706</v>
      </c>
      <c r="BD88" s="253">
        <v>19.370110173157556</v>
      </c>
      <c r="BE88" s="253">
        <v>3.4447099383383915</v>
      </c>
      <c r="BF88" s="253">
        <v>-6.0434729296284075</v>
      </c>
      <c r="BG88" s="253">
        <v>-1.1301420965855868</v>
      </c>
      <c r="BH88" s="253">
        <v>4.2211435489446245</v>
      </c>
      <c r="BI88" s="253">
        <v>-29.12243669761159</v>
      </c>
      <c r="BJ88" s="253">
        <v>-4.0557764011006299</v>
      </c>
      <c r="BK88" s="253">
        <v>-12.809872825114454</v>
      </c>
      <c r="BL88" s="253">
        <v>1.9242728789434409</v>
      </c>
      <c r="BM88" s="253">
        <v>-3.6883411538943847</v>
      </c>
      <c r="BN88" s="253">
        <v>-49.023159047700773</v>
      </c>
      <c r="BO88" s="253">
        <v>-18.989658219566863</v>
      </c>
      <c r="BP88" s="253">
        <v>-29.367727476648554</v>
      </c>
      <c r="BQ88" s="253">
        <v>-16.948964344983324</v>
      </c>
      <c r="BR88" s="253">
        <v>17.570785448769428</v>
      </c>
      <c r="BS88" s="253">
        <v>-13.976810192903059</v>
      </c>
      <c r="BT88" s="253">
        <v>26.579071938587944</v>
      </c>
      <c r="BU88" s="253">
        <v>19.523427852194899</v>
      </c>
      <c r="BV88" s="253">
        <v>131.03035395619423</v>
      </c>
      <c r="BW88" s="253">
        <v>58.248856746149045</v>
      </c>
      <c r="BX88" s="253">
        <v>-8.8102090874194801</v>
      </c>
      <c r="BY88" s="253">
        <v>-14.918898706735874</v>
      </c>
      <c r="BZ88" s="253">
        <v>-22.784404713169494</v>
      </c>
      <c r="CA88" s="253">
        <v>-21.739364403961275</v>
      </c>
      <c r="CB88" s="253">
        <v>-8.1410650114168988</v>
      </c>
      <c r="CC88" s="253">
        <v>10.842434714081108</v>
      </c>
      <c r="CD88" s="253">
        <v>1.5955826932550394</v>
      </c>
      <c r="CE88" s="253">
        <v>16.575144688831855</v>
      </c>
      <c r="CF88" s="253">
        <v>7.985998665873467</v>
      </c>
      <c r="CG88" s="254">
        <v>3.6200000000000188</v>
      </c>
    </row>
    <row r="89" spans="1:85" ht="26.4">
      <c r="A89" s="200"/>
      <c r="B89" s="108" t="s">
        <v>72</v>
      </c>
      <c r="C89" s="108"/>
      <c r="D89" s="109" t="s">
        <v>14</v>
      </c>
      <c r="E89" s="240"/>
      <c r="F89" s="240"/>
      <c r="G89" s="240"/>
      <c r="H89" s="240"/>
      <c r="I89" s="231">
        <v>6.0517392271169683</v>
      </c>
      <c r="J89" s="231">
        <v>6.0816527673358109</v>
      </c>
      <c r="K89" s="231">
        <v>9.1150072209722879</v>
      </c>
      <c r="L89" s="231">
        <v>9.4211976093429257</v>
      </c>
      <c r="M89" s="231">
        <v>8.6005830810606909</v>
      </c>
      <c r="N89" s="231">
        <v>6.3784091890057653</v>
      </c>
      <c r="O89" s="231">
        <v>5.8925214127393275</v>
      </c>
      <c r="P89" s="231">
        <v>8.6667385490792697</v>
      </c>
      <c r="Q89" s="231">
        <v>7.3274307451319345</v>
      </c>
      <c r="R89" s="231">
        <v>5.4302563370022909</v>
      </c>
      <c r="S89" s="231">
        <v>2.5162093750954284</v>
      </c>
      <c r="T89" s="231">
        <v>-1.2381594276240691</v>
      </c>
      <c r="U89" s="231">
        <v>-1.6224341490118945</v>
      </c>
      <c r="V89" s="231">
        <v>-1.9977125607916975</v>
      </c>
      <c r="W89" s="231">
        <v>-0.86842880586522142</v>
      </c>
      <c r="X89" s="231">
        <v>2.3920478623928858</v>
      </c>
      <c r="Y89" s="231">
        <v>4.278380135116592</v>
      </c>
      <c r="Z89" s="231">
        <v>6.3704578430593841</v>
      </c>
      <c r="AA89" s="231">
        <v>7.8269281297594659</v>
      </c>
      <c r="AB89" s="231">
        <v>9.1774478550400715</v>
      </c>
      <c r="AC89" s="231">
        <v>8.6013978712351076</v>
      </c>
      <c r="AD89" s="231">
        <v>10.381406628870209</v>
      </c>
      <c r="AE89" s="231">
        <v>9.3897343954344734</v>
      </c>
      <c r="AF89" s="231">
        <v>7.1696147336007385</v>
      </c>
      <c r="AG89" s="231">
        <v>7.7177132955982017</v>
      </c>
      <c r="AH89" s="231">
        <v>6.0212660401760587</v>
      </c>
      <c r="AI89" s="231">
        <v>4.4748053129609673</v>
      </c>
      <c r="AJ89" s="231">
        <v>4.4590718980258117</v>
      </c>
      <c r="AK89" s="231">
        <v>3.9541834741171726</v>
      </c>
      <c r="AL89" s="231">
        <v>6.4387244729148705</v>
      </c>
      <c r="AM89" s="231">
        <v>5.4945590841265073</v>
      </c>
      <c r="AN89" s="231">
        <v>6.0933908875726388</v>
      </c>
      <c r="AO89" s="231">
        <v>4.6212437724673094</v>
      </c>
      <c r="AP89" s="231">
        <v>3.7022983392283493</v>
      </c>
      <c r="AQ89" s="231">
        <v>4.6852215305033695</v>
      </c>
      <c r="AR89" s="231">
        <v>6.0972700322639497</v>
      </c>
      <c r="AS89" s="231">
        <v>2.8148833871888712</v>
      </c>
      <c r="AT89" s="231">
        <v>2.1324551777290708</v>
      </c>
      <c r="AU89" s="231">
        <v>3.2377695810590978</v>
      </c>
      <c r="AV89" s="231">
        <v>2.8290419062599881</v>
      </c>
      <c r="AW89" s="231">
        <v>3.1090310977842677</v>
      </c>
      <c r="AX89" s="231">
        <v>2.2184614429524174</v>
      </c>
      <c r="AY89" s="231">
        <v>1.0670926899044986</v>
      </c>
      <c r="AZ89" s="231">
        <v>1.8269313466217341</v>
      </c>
      <c r="BA89" s="231">
        <v>0.83493039881126663</v>
      </c>
      <c r="BB89" s="231">
        <v>2.078677648307135</v>
      </c>
      <c r="BC89" s="231">
        <v>3.0919049134013648</v>
      </c>
      <c r="BD89" s="231">
        <v>0.85097628478065701</v>
      </c>
      <c r="BE89" s="231">
        <v>4.886164937996071</v>
      </c>
      <c r="BF89" s="231">
        <v>3.9227379345780662</v>
      </c>
      <c r="BG89" s="231">
        <v>2.4932061560453747</v>
      </c>
      <c r="BH89" s="231">
        <v>2.9500765445821884</v>
      </c>
      <c r="BI89" s="231">
        <v>1.9587656057898215</v>
      </c>
      <c r="BJ89" s="231">
        <v>4.007234119286764</v>
      </c>
      <c r="BK89" s="231">
        <v>5.5179704705598454</v>
      </c>
      <c r="BL89" s="231">
        <v>4.1427940462637167</v>
      </c>
      <c r="BM89" s="231">
        <v>1.3051551759335922</v>
      </c>
      <c r="BN89" s="231">
        <v>-29.520240442792087</v>
      </c>
      <c r="BO89" s="231">
        <v>-18.449348957691043</v>
      </c>
      <c r="BP89" s="231">
        <v>-7.503086569916789</v>
      </c>
      <c r="BQ89" s="231">
        <v>-3.1528416878817751</v>
      </c>
      <c r="BR89" s="231">
        <v>31.093527875683151</v>
      </c>
      <c r="BS89" s="231">
        <v>28.752899593200368</v>
      </c>
      <c r="BT89" s="231">
        <v>20.22304959243759</v>
      </c>
      <c r="BU89" s="231">
        <v>14.643588971488228</v>
      </c>
      <c r="BV89" s="231">
        <v>25.564356994300795</v>
      </c>
      <c r="BW89" s="231">
        <v>10.176388326967697</v>
      </c>
      <c r="BX89" s="231">
        <v>1.7641941192114672</v>
      </c>
      <c r="BY89" s="231">
        <v>1.1965284981980489</v>
      </c>
      <c r="BZ89" s="231">
        <v>-6.3218345804882574</v>
      </c>
      <c r="CA89" s="231">
        <v>-6.3359472845838383</v>
      </c>
      <c r="CB89" s="231">
        <v>-3.5539046746235385</v>
      </c>
      <c r="CC89" s="231">
        <v>-1.6397268387487998</v>
      </c>
      <c r="CD89" s="231">
        <v>0.57547593213955395</v>
      </c>
      <c r="CE89" s="231">
        <v>1.7647700981075758</v>
      </c>
      <c r="CF89" s="231">
        <v>5.7418616822588149</v>
      </c>
      <c r="CG89" s="238">
        <v>4.4495151083105497</v>
      </c>
    </row>
    <row r="90" spans="1:85">
      <c r="A90" s="202"/>
      <c r="B90" s="196"/>
      <c r="C90" s="196" t="s">
        <v>31</v>
      </c>
      <c r="D90" s="197" t="s">
        <v>48</v>
      </c>
      <c r="E90" s="241"/>
      <c r="F90" s="241"/>
      <c r="G90" s="241"/>
      <c r="H90" s="241"/>
      <c r="I90" s="235">
        <v>6.2364098404942752</v>
      </c>
      <c r="J90" s="235">
        <v>6.4716634187586379</v>
      </c>
      <c r="K90" s="235">
        <v>10.434406942386175</v>
      </c>
      <c r="L90" s="235">
        <v>10.595276328559123</v>
      </c>
      <c r="M90" s="235">
        <v>10.13417990758218</v>
      </c>
      <c r="N90" s="235">
        <v>7.205545855922594</v>
      </c>
      <c r="O90" s="235">
        <v>7.2175511748203292</v>
      </c>
      <c r="P90" s="235">
        <v>9.7337275121909101</v>
      </c>
      <c r="Q90" s="235">
        <v>7.7116431071315077</v>
      </c>
      <c r="R90" s="235">
        <v>6.0678725860515641</v>
      </c>
      <c r="S90" s="235">
        <v>2.0551846939047351</v>
      </c>
      <c r="T90" s="235">
        <v>-2.2593018559374229</v>
      </c>
      <c r="U90" s="235">
        <v>-2.2122902858939</v>
      </c>
      <c r="V90" s="235">
        <v>-2.228300402047779</v>
      </c>
      <c r="W90" s="235">
        <v>-0.95695179582125434</v>
      </c>
      <c r="X90" s="235">
        <v>2.2876719055120844</v>
      </c>
      <c r="Y90" s="235">
        <v>3.9889764947197364</v>
      </c>
      <c r="Z90" s="235">
        <v>6.331688241479938</v>
      </c>
      <c r="AA90" s="235">
        <v>7.965657492810351</v>
      </c>
      <c r="AB90" s="235">
        <v>10.422126718720378</v>
      </c>
      <c r="AC90" s="235">
        <v>10.534697335854062</v>
      </c>
      <c r="AD90" s="235">
        <v>11.441798978645522</v>
      </c>
      <c r="AE90" s="235">
        <v>10.267747763893055</v>
      </c>
      <c r="AF90" s="235">
        <v>7.2744437942017015</v>
      </c>
      <c r="AG90" s="235">
        <v>8.71367183431326</v>
      </c>
      <c r="AH90" s="235">
        <v>6.8987130692956526</v>
      </c>
      <c r="AI90" s="235">
        <v>5.0185744871869815</v>
      </c>
      <c r="AJ90" s="235">
        <v>4.2212567070603484</v>
      </c>
      <c r="AK90" s="235">
        <v>4.5403446778798013</v>
      </c>
      <c r="AL90" s="235">
        <v>5.6334380280612635</v>
      </c>
      <c r="AM90" s="235">
        <v>5.2981582852607403</v>
      </c>
      <c r="AN90" s="235">
        <v>6.3066517068301948</v>
      </c>
      <c r="AO90" s="235">
        <v>4.2206586137147042</v>
      </c>
      <c r="AP90" s="235">
        <v>4.1931137355361017</v>
      </c>
      <c r="AQ90" s="235">
        <v>4.665349399592003</v>
      </c>
      <c r="AR90" s="235">
        <v>6.0206118145051732</v>
      </c>
      <c r="AS90" s="235">
        <v>1.8251703290564052</v>
      </c>
      <c r="AT90" s="235">
        <v>1.3288658076987474</v>
      </c>
      <c r="AU90" s="235">
        <v>3.0807890413942118</v>
      </c>
      <c r="AV90" s="235">
        <v>2.5067816652040165</v>
      </c>
      <c r="AW90" s="235">
        <v>3.126907558291677</v>
      </c>
      <c r="AX90" s="235">
        <v>2.9858464245633485</v>
      </c>
      <c r="AY90" s="235">
        <v>2.5165976947472615</v>
      </c>
      <c r="AZ90" s="235">
        <v>4.3187205792941654</v>
      </c>
      <c r="BA90" s="235">
        <v>2.3524066798615593</v>
      </c>
      <c r="BB90" s="235">
        <v>2.7352749871419064</v>
      </c>
      <c r="BC90" s="235">
        <v>4.0770014237687207</v>
      </c>
      <c r="BD90" s="235">
        <v>0.3706296724105016</v>
      </c>
      <c r="BE90" s="235">
        <v>5.0819988388349486</v>
      </c>
      <c r="BF90" s="235">
        <v>3.8689388934584485</v>
      </c>
      <c r="BG90" s="235">
        <v>2.8602912759436521</v>
      </c>
      <c r="BH90" s="235">
        <v>2.9465842774203139</v>
      </c>
      <c r="BI90" s="235">
        <v>2.6361357302451012</v>
      </c>
      <c r="BJ90" s="235">
        <v>4.7960784547300221</v>
      </c>
      <c r="BK90" s="235">
        <v>5.5355084599767679</v>
      </c>
      <c r="BL90" s="235">
        <v>3.3983091793984954</v>
      </c>
      <c r="BM90" s="235">
        <v>2.3279207028222118</v>
      </c>
      <c r="BN90" s="235">
        <v>-16.350241010611171</v>
      </c>
      <c r="BO90" s="235">
        <v>-5.3296703236283918</v>
      </c>
      <c r="BP90" s="235">
        <v>1.6556400554969599</v>
      </c>
      <c r="BQ90" s="235">
        <v>4.4564857149178181</v>
      </c>
      <c r="BR90" s="235">
        <v>23.105535121965687</v>
      </c>
      <c r="BS90" s="235">
        <v>19.508882368292319</v>
      </c>
      <c r="BT90" s="235">
        <v>16.141740471882102</v>
      </c>
      <c r="BU90" s="235">
        <v>12.242207038952245</v>
      </c>
      <c r="BV90" s="235">
        <v>15.7221470767456</v>
      </c>
      <c r="BW90" s="235">
        <v>3.9463463872854447</v>
      </c>
      <c r="BX90" s="235">
        <v>-1.3609699436161975</v>
      </c>
      <c r="BY90" s="235">
        <v>-2.6803380185856156</v>
      </c>
      <c r="BZ90" s="235">
        <v>-6.9968743385806675</v>
      </c>
      <c r="CA90" s="235">
        <v>-5.5651692217736297</v>
      </c>
      <c r="CB90" s="235">
        <v>-4.9374469628979085</v>
      </c>
      <c r="CC90" s="235">
        <v>-1.4750183885838766</v>
      </c>
      <c r="CD90" s="235">
        <v>1.9032981524989481</v>
      </c>
      <c r="CE90" s="235">
        <v>3.064334515697027</v>
      </c>
      <c r="CF90" s="235">
        <v>6.9387874389152273</v>
      </c>
      <c r="CG90" s="236">
        <v>5.2147841387668592</v>
      </c>
    </row>
    <row r="91" spans="1:85">
      <c r="A91" s="200"/>
      <c r="B91" s="164"/>
      <c r="C91" s="108" t="s">
        <v>32</v>
      </c>
      <c r="D91" s="204" t="s">
        <v>41</v>
      </c>
      <c r="E91" s="240"/>
      <c r="F91" s="240"/>
      <c r="G91" s="240"/>
      <c r="H91" s="240"/>
      <c r="I91" s="242">
        <v>5.600847153873616</v>
      </c>
      <c r="J91" s="242">
        <v>4.1124729858028672</v>
      </c>
      <c r="K91" s="242">
        <v>4.3278163120489239</v>
      </c>
      <c r="L91" s="242">
        <v>6.4196468913075648</v>
      </c>
      <c r="M91" s="242">
        <v>1.932639937484268</v>
      </c>
      <c r="N91" s="242">
        <v>1.914816750550429</v>
      </c>
      <c r="O91" s="242">
        <v>2.8670330706604972</v>
      </c>
      <c r="P91" s="242">
        <v>7.4097655317394668</v>
      </c>
      <c r="Q91" s="242">
        <v>7.4377715403207958</v>
      </c>
      <c r="R91" s="242">
        <v>6.4278232866318916</v>
      </c>
      <c r="S91" s="242">
        <v>3.4961556000484819</v>
      </c>
      <c r="T91" s="242">
        <v>-1.1447413135097406</v>
      </c>
      <c r="U91" s="242">
        <v>-0.15240257381813649</v>
      </c>
      <c r="V91" s="242">
        <v>-2.6816613422339373</v>
      </c>
      <c r="W91" s="242">
        <v>-1.2707440946912101</v>
      </c>
      <c r="X91" s="242">
        <v>0.69733369955153535</v>
      </c>
      <c r="Y91" s="242">
        <v>4.2132078428213475</v>
      </c>
      <c r="Z91" s="242">
        <v>6.2687797387307853</v>
      </c>
      <c r="AA91" s="242">
        <v>7.3161754084909916</v>
      </c>
      <c r="AB91" s="242">
        <v>8.9777723814248134</v>
      </c>
      <c r="AC91" s="242">
        <v>7.0418981932609768</v>
      </c>
      <c r="AD91" s="242">
        <v>10.811906006758164</v>
      </c>
      <c r="AE91" s="242">
        <v>8.9958790188572948</v>
      </c>
      <c r="AF91" s="242">
        <v>5.2004725500890459</v>
      </c>
      <c r="AG91" s="242">
        <v>6.9316393136881373</v>
      </c>
      <c r="AH91" s="242">
        <v>3.5867554372283479</v>
      </c>
      <c r="AI91" s="242">
        <v>3.8846718689190709</v>
      </c>
      <c r="AJ91" s="242">
        <v>4.8058188345502657</v>
      </c>
      <c r="AK91" s="242">
        <v>2.6792301354452235</v>
      </c>
      <c r="AL91" s="242">
        <v>6.6108800556864225</v>
      </c>
      <c r="AM91" s="242">
        <v>7.336578863287329</v>
      </c>
      <c r="AN91" s="242">
        <v>5.4337791117189624</v>
      </c>
      <c r="AO91" s="242">
        <v>6.4573212501562125</v>
      </c>
      <c r="AP91" s="242">
        <v>3.5310140919063286</v>
      </c>
      <c r="AQ91" s="242">
        <v>2.9213374931111247</v>
      </c>
      <c r="AR91" s="242">
        <v>5.7167248040080665</v>
      </c>
      <c r="AS91" s="242">
        <v>4.7324019281540046</v>
      </c>
      <c r="AT91" s="242">
        <v>3.6297375586942167</v>
      </c>
      <c r="AU91" s="242">
        <v>4.9704920522733573</v>
      </c>
      <c r="AV91" s="242">
        <v>4.7956319238102338</v>
      </c>
      <c r="AW91" s="242">
        <v>2.1977475862853879</v>
      </c>
      <c r="AX91" s="242">
        <v>-0.7954217537777879</v>
      </c>
      <c r="AY91" s="242">
        <v>-4.5393160875416783</v>
      </c>
      <c r="AZ91" s="242">
        <v>-4.4396636406432037</v>
      </c>
      <c r="BA91" s="242">
        <v>-2.9812015114950867</v>
      </c>
      <c r="BB91" s="242">
        <v>0.73649916437510399</v>
      </c>
      <c r="BC91" s="242">
        <v>1.384419370351921</v>
      </c>
      <c r="BD91" s="242">
        <v>-0.13987969309798132</v>
      </c>
      <c r="BE91" s="242">
        <v>4.3144337621015012</v>
      </c>
      <c r="BF91" s="242">
        <v>2.7679075496218672</v>
      </c>
      <c r="BG91" s="242">
        <v>1.9385136613012008</v>
      </c>
      <c r="BH91" s="242">
        <v>4.8959698414750648</v>
      </c>
      <c r="BI91" s="242">
        <v>2.8157802414117157</v>
      </c>
      <c r="BJ91" s="242">
        <v>5.2468300547385383</v>
      </c>
      <c r="BK91" s="242">
        <v>6.2181119493886001</v>
      </c>
      <c r="BL91" s="242">
        <v>2.9416692806259164</v>
      </c>
      <c r="BM91" s="242">
        <v>-2.6450862251244445</v>
      </c>
      <c r="BN91" s="242">
        <v>-49.028501694430339</v>
      </c>
      <c r="BO91" s="242">
        <v>-40.266772248172387</v>
      </c>
      <c r="BP91" s="242">
        <v>-25.674302540881769</v>
      </c>
      <c r="BQ91" s="242">
        <v>-17.475599791927621</v>
      </c>
      <c r="BR91" s="242">
        <v>55.404323866205857</v>
      </c>
      <c r="BS91" s="242">
        <v>54.851610125209049</v>
      </c>
      <c r="BT91" s="242">
        <v>41.914600753669646</v>
      </c>
      <c r="BU91" s="242">
        <v>36.981510886647897</v>
      </c>
      <c r="BV91" s="242">
        <v>49.008134008259276</v>
      </c>
      <c r="BW91" s="242">
        <v>23.077618861340653</v>
      </c>
      <c r="BX91" s="242">
        <v>11.497042676330452</v>
      </c>
      <c r="BY91" s="242">
        <v>5.4802027725414035</v>
      </c>
      <c r="BZ91" s="242">
        <v>-1.3556619942734898</v>
      </c>
      <c r="CA91" s="242">
        <v>-2.1236000363267209</v>
      </c>
      <c r="CB91" s="242">
        <v>-1.9654663538223502</v>
      </c>
      <c r="CC91" s="242">
        <v>-1.7826402907001011</v>
      </c>
      <c r="CD91" s="242">
        <v>-1.3584034944685897</v>
      </c>
      <c r="CE91" s="242">
        <v>1.2837872132728734</v>
      </c>
      <c r="CF91" s="242">
        <v>7.0816441879889567</v>
      </c>
      <c r="CG91" s="238">
        <v>4.2301975401663157</v>
      </c>
    </row>
    <row r="92" spans="1:85">
      <c r="A92" s="202"/>
      <c r="B92" s="226"/>
      <c r="C92" s="196" t="s">
        <v>33</v>
      </c>
      <c r="D92" s="197" t="s">
        <v>42</v>
      </c>
      <c r="E92" s="241"/>
      <c r="F92" s="241"/>
      <c r="G92" s="241"/>
      <c r="H92" s="241"/>
      <c r="I92" s="235">
        <v>5.9343639069277003</v>
      </c>
      <c r="J92" s="235">
        <v>8.127440111762624</v>
      </c>
      <c r="K92" s="235">
        <v>12.38442645216702</v>
      </c>
      <c r="L92" s="235">
        <v>8.1506189998633545</v>
      </c>
      <c r="M92" s="235">
        <v>13.199921643191786</v>
      </c>
      <c r="N92" s="235">
        <v>10.760077919038238</v>
      </c>
      <c r="O92" s="235">
        <v>4.2471097674393121</v>
      </c>
      <c r="P92" s="235">
        <v>4.5463574426676274</v>
      </c>
      <c r="Q92" s="235">
        <v>4.4423957480413918</v>
      </c>
      <c r="R92" s="235">
        <v>-0.38783526552758474</v>
      </c>
      <c r="S92" s="235">
        <v>2.9687742679788158</v>
      </c>
      <c r="T92" s="235">
        <v>7.7214409244160009</v>
      </c>
      <c r="U92" s="235">
        <v>-1.5747877532695611</v>
      </c>
      <c r="V92" s="235">
        <v>0.85307453475793693</v>
      </c>
      <c r="W92" s="235">
        <v>1.0038547902902337</v>
      </c>
      <c r="X92" s="235">
        <v>7.2860644204286729</v>
      </c>
      <c r="Y92" s="235">
        <v>4.8698263858963884</v>
      </c>
      <c r="Z92" s="235">
        <v>6.1948418756665831</v>
      </c>
      <c r="AA92" s="235">
        <v>7.4366639950088569</v>
      </c>
      <c r="AB92" s="235">
        <v>3.2948372622229982</v>
      </c>
      <c r="AC92" s="235">
        <v>1.0955502904430858</v>
      </c>
      <c r="AD92" s="235">
        <v>3.4273722118896046</v>
      </c>
      <c r="AE92" s="235">
        <v>5.0210459631792901</v>
      </c>
      <c r="AF92" s="235">
        <v>9.6726939459542223</v>
      </c>
      <c r="AG92" s="235">
        <v>3.9098910823396551</v>
      </c>
      <c r="AH92" s="235">
        <v>5.6303696939939982</v>
      </c>
      <c r="AI92" s="235">
        <v>2.8297778284570114</v>
      </c>
      <c r="AJ92" s="235">
        <v>4.1658694834235632</v>
      </c>
      <c r="AK92" s="235">
        <v>2.9769515928650634</v>
      </c>
      <c r="AL92" s="235">
        <v>9.6796364784386384</v>
      </c>
      <c r="AM92" s="235">
        <v>3.7217705692595473</v>
      </c>
      <c r="AN92" s="235">
        <v>6.4607192691441071</v>
      </c>
      <c r="AO92" s="235">
        <v>3.7461918900213647</v>
      </c>
      <c r="AP92" s="235">
        <v>1.891384050391224</v>
      </c>
      <c r="AQ92" s="235">
        <v>7.4856577108562732</v>
      </c>
      <c r="AR92" s="235">
        <v>7.5717378645152849</v>
      </c>
      <c r="AS92" s="235">
        <v>3.5457493148857111</v>
      </c>
      <c r="AT92" s="235">
        <v>2.7915204944174263</v>
      </c>
      <c r="AU92" s="235">
        <v>0.74943745253615646</v>
      </c>
      <c r="AV92" s="235">
        <v>2.0502083213723949</v>
      </c>
      <c r="AW92" s="235">
        <v>4.7263938292507532</v>
      </c>
      <c r="AX92" s="235">
        <v>4.0742712387290823</v>
      </c>
      <c r="AY92" s="235">
        <v>4.3787373920717982</v>
      </c>
      <c r="AZ92" s="235">
        <v>0.42763665511873228</v>
      </c>
      <c r="BA92" s="235">
        <v>0.79768119089216327</v>
      </c>
      <c r="BB92" s="235">
        <v>1.5670692788762892</v>
      </c>
      <c r="BC92" s="235">
        <v>1.5659105380343021</v>
      </c>
      <c r="BD92" s="235">
        <v>3.7761173276076079</v>
      </c>
      <c r="BE92" s="235">
        <v>4.9438756349216959</v>
      </c>
      <c r="BF92" s="235">
        <v>5.8024482435997271</v>
      </c>
      <c r="BG92" s="235">
        <v>1.9299420825332305</v>
      </c>
      <c r="BH92" s="235">
        <v>-3.4327438936159638E-2</v>
      </c>
      <c r="BI92" s="235">
        <v>-2.0365392619609537</v>
      </c>
      <c r="BJ92" s="235">
        <v>-0.86064443335369845</v>
      </c>
      <c r="BK92" s="235">
        <v>4.307491680310477</v>
      </c>
      <c r="BL92" s="235">
        <v>9.3827993818961204</v>
      </c>
      <c r="BM92" s="235">
        <v>2.4646814436262758</v>
      </c>
      <c r="BN92" s="235">
        <v>-62.161996695870407</v>
      </c>
      <c r="BO92" s="235">
        <v>-49.251546353259911</v>
      </c>
      <c r="BP92" s="235">
        <v>-26.863524853171015</v>
      </c>
      <c r="BQ92" s="235">
        <v>-18.317100220298272</v>
      </c>
      <c r="BR92" s="235">
        <v>64.100580039030802</v>
      </c>
      <c r="BS92" s="235">
        <v>65.697961315577288</v>
      </c>
      <c r="BT92" s="235">
        <v>17.111423422400989</v>
      </c>
      <c r="BU92" s="235">
        <v>-2.1833373188103451</v>
      </c>
      <c r="BV92" s="235">
        <v>63.787065567735198</v>
      </c>
      <c r="BW92" s="235">
        <v>33.956669771136063</v>
      </c>
      <c r="BX92" s="235">
        <v>8.186882752676425</v>
      </c>
      <c r="BY92" s="235">
        <v>22.538225025012707</v>
      </c>
      <c r="BZ92" s="235">
        <v>-10.436896990280246</v>
      </c>
      <c r="CA92" s="235">
        <v>-17.317533971524341</v>
      </c>
      <c r="CB92" s="235">
        <v>2.9537780445166248</v>
      </c>
      <c r="CC92" s="235">
        <v>-2.5373218328856808</v>
      </c>
      <c r="CD92" s="235">
        <v>-3.9566226704527168</v>
      </c>
      <c r="CE92" s="235">
        <v>-5.2681426905348445</v>
      </c>
      <c r="CF92" s="235">
        <v>-3.5553025004427496</v>
      </c>
      <c r="CG92" s="236">
        <v>0.17405028780220277</v>
      </c>
    </row>
    <row r="93" spans="1:85">
      <c r="A93" s="200"/>
      <c r="B93" s="108" t="s">
        <v>6</v>
      </c>
      <c r="C93" s="108"/>
      <c r="D93" s="109" t="s">
        <v>15</v>
      </c>
      <c r="E93" s="240"/>
      <c r="F93" s="240"/>
      <c r="G93" s="240"/>
      <c r="H93" s="240"/>
      <c r="I93" s="231">
        <v>13.847995718925475</v>
      </c>
      <c r="J93" s="231">
        <v>4.9685302109940892</v>
      </c>
      <c r="K93" s="231">
        <v>3.2967708429928422</v>
      </c>
      <c r="L93" s="231">
        <v>7.1315311221893865</v>
      </c>
      <c r="M93" s="231">
        <v>8.9653687190172775</v>
      </c>
      <c r="N93" s="231">
        <v>10.035473361529966</v>
      </c>
      <c r="O93" s="231">
        <v>13.200072297975225</v>
      </c>
      <c r="P93" s="231">
        <v>15.636015034134118</v>
      </c>
      <c r="Q93" s="231">
        <v>3.5841762890406841</v>
      </c>
      <c r="R93" s="231">
        <v>9.201029972623374</v>
      </c>
      <c r="S93" s="231">
        <v>11.507608857830462</v>
      </c>
      <c r="T93" s="231">
        <v>7.4863976397976586</v>
      </c>
      <c r="U93" s="231">
        <v>8.0754755223002093</v>
      </c>
      <c r="V93" s="231">
        <v>1.7316302723517936</v>
      </c>
      <c r="W93" s="231">
        <v>-3.796033465879816</v>
      </c>
      <c r="X93" s="231">
        <v>-3.8400237244443929</v>
      </c>
      <c r="Y93" s="231">
        <v>4.0751737758672846</v>
      </c>
      <c r="Z93" s="231">
        <v>10.317430448149651</v>
      </c>
      <c r="AA93" s="231">
        <v>11.170059935618752</v>
      </c>
      <c r="AB93" s="231">
        <v>10.734881781193394</v>
      </c>
      <c r="AC93" s="231">
        <v>8.9059135688736433</v>
      </c>
      <c r="AD93" s="231">
        <v>3.8674693337637649</v>
      </c>
      <c r="AE93" s="231">
        <v>7.4360592764882512</v>
      </c>
      <c r="AF93" s="231">
        <v>6.4112821369568138</v>
      </c>
      <c r="AG93" s="231">
        <v>3.0482816886355977</v>
      </c>
      <c r="AH93" s="231">
        <v>4.0063836083156019</v>
      </c>
      <c r="AI93" s="231">
        <v>5.8936827044769018</v>
      </c>
      <c r="AJ93" s="231">
        <v>10.080498535028354</v>
      </c>
      <c r="AK93" s="231">
        <v>11.072424795878305</v>
      </c>
      <c r="AL93" s="231">
        <v>7.3060742185031273</v>
      </c>
      <c r="AM93" s="231">
        <v>5.4108838309088014</v>
      </c>
      <c r="AN93" s="231">
        <v>1.3834897415949285</v>
      </c>
      <c r="AO93" s="231">
        <v>4.8259663767658907</v>
      </c>
      <c r="AP93" s="231">
        <v>9.0705275278215538</v>
      </c>
      <c r="AQ93" s="231">
        <v>3.3647853843186795</v>
      </c>
      <c r="AR93" s="231">
        <v>6.7055606876782292</v>
      </c>
      <c r="AS93" s="231">
        <v>2.138548524105218</v>
      </c>
      <c r="AT93" s="231">
        <v>0.32917848823279883</v>
      </c>
      <c r="AU93" s="231">
        <v>4.8532289032224014</v>
      </c>
      <c r="AV93" s="231">
        <v>-1.8765756048238558</v>
      </c>
      <c r="AW93" s="231">
        <v>-3.3732871127349142</v>
      </c>
      <c r="AX93" s="231">
        <v>-0.64918420384024955</v>
      </c>
      <c r="AY93" s="231">
        <v>-2.4398814838752401</v>
      </c>
      <c r="AZ93" s="231">
        <v>2.2090437816690667</v>
      </c>
      <c r="BA93" s="231">
        <v>-0.69412171985364068</v>
      </c>
      <c r="BB93" s="231">
        <v>-0.41630964525664638</v>
      </c>
      <c r="BC93" s="231">
        <v>-0.60566908318887158</v>
      </c>
      <c r="BD93" s="231">
        <v>1.8296433393279159</v>
      </c>
      <c r="BE93" s="231">
        <v>4.3485958684372719</v>
      </c>
      <c r="BF93" s="231">
        <v>3.4387015240994856</v>
      </c>
      <c r="BG93" s="231">
        <v>5.1531202120826691</v>
      </c>
      <c r="BH93" s="231">
        <v>0.52623617686002433</v>
      </c>
      <c r="BI93" s="231">
        <v>1.3476368608390743</v>
      </c>
      <c r="BJ93" s="231">
        <v>2.3178007343391869</v>
      </c>
      <c r="BK93" s="231">
        <v>-3.7947625421224984E-2</v>
      </c>
      <c r="BL93" s="231">
        <v>0.83351862097930507</v>
      </c>
      <c r="BM93" s="231">
        <v>-1.2667362785897041</v>
      </c>
      <c r="BN93" s="231">
        <v>-4.3616184090969057</v>
      </c>
      <c r="BO93" s="231">
        <v>-0.18298628345432633</v>
      </c>
      <c r="BP93" s="231">
        <v>-4.3075306381278153</v>
      </c>
      <c r="BQ93" s="231">
        <v>6.5869336557012872</v>
      </c>
      <c r="BR93" s="231">
        <v>12.511987373588781</v>
      </c>
      <c r="BS93" s="231">
        <v>15.621437129432309</v>
      </c>
      <c r="BT93" s="231">
        <v>20.712965439536717</v>
      </c>
      <c r="BU93" s="231">
        <v>20.77322545092683</v>
      </c>
      <c r="BV93" s="231">
        <v>17.731194556832278</v>
      </c>
      <c r="BW93" s="231">
        <v>14.438812653703764</v>
      </c>
      <c r="BX93" s="231">
        <v>4.3536115143046032</v>
      </c>
      <c r="BY93" s="231">
        <v>2.7415967797436451</v>
      </c>
      <c r="BZ93" s="231">
        <v>1.4356021271047155</v>
      </c>
      <c r="CA93" s="231">
        <v>-1.5483163292308859</v>
      </c>
      <c r="CB93" s="231">
        <v>4.8143684997934884</v>
      </c>
      <c r="CC93" s="231">
        <v>-1.1063202177540887</v>
      </c>
      <c r="CD93" s="231">
        <v>-2.3025875473895212</v>
      </c>
      <c r="CE93" s="231">
        <v>2.1614637388416327</v>
      </c>
      <c r="CF93" s="231">
        <v>0.19032094149737588</v>
      </c>
      <c r="CG93" s="238">
        <v>1.4919866987892334</v>
      </c>
    </row>
    <row r="94" spans="1:85">
      <c r="A94" s="202"/>
      <c r="B94" s="196"/>
      <c r="C94" s="196" t="s">
        <v>6</v>
      </c>
      <c r="D94" s="197" t="s">
        <v>15</v>
      </c>
      <c r="E94" s="241"/>
      <c r="F94" s="241"/>
      <c r="G94" s="241"/>
      <c r="H94" s="241"/>
      <c r="I94" s="235">
        <v>13.847995718925475</v>
      </c>
      <c r="J94" s="235">
        <v>4.9685302109940892</v>
      </c>
      <c r="K94" s="235">
        <v>3.2967708429928422</v>
      </c>
      <c r="L94" s="235">
        <v>7.1315311221893865</v>
      </c>
      <c r="M94" s="235">
        <v>8.9653687190172775</v>
      </c>
      <c r="N94" s="235">
        <v>10.035473361529966</v>
      </c>
      <c r="O94" s="235">
        <v>13.200072297975225</v>
      </c>
      <c r="P94" s="235">
        <v>15.636015034134118</v>
      </c>
      <c r="Q94" s="235">
        <v>3.5841762890406841</v>
      </c>
      <c r="R94" s="235">
        <v>9.201029972623374</v>
      </c>
      <c r="S94" s="235">
        <v>11.507608857830462</v>
      </c>
      <c r="T94" s="235">
        <v>7.4863976397976586</v>
      </c>
      <c r="U94" s="235">
        <v>8.0754755223002093</v>
      </c>
      <c r="V94" s="235">
        <v>1.7316302723517936</v>
      </c>
      <c r="W94" s="235">
        <v>-3.796033465879816</v>
      </c>
      <c r="X94" s="235">
        <v>-3.8400237244443929</v>
      </c>
      <c r="Y94" s="235">
        <v>4.0751737758672846</v>
      </c>
      <c r="Z94" s="235">
        <v>10.317430448149651</v>
      </c>
      <c r="AA94" s="235">
        <v>11.170059935618752</v>
      </c>
      <c r="AB94" s="235">
        <v>10.734881781193394</v>
      </c>
      <c r="AC94" s="235">
        <v>8.9059135688736433</v>
      </c>
      <c r="AD94" s="235">
        <v>3.8674693337637649</v>
      </c>
      <c r="AE94" s="235">
        <v>7.4360592764882512</v>
      </c>
      <c r="AF94" s="235">
        <v>6.4112821369568138</v>
      </c>
      <c r="AG94" s="235">
        <v>3.0482816886355977</v>
      </c>
      <c r="AH94" s="235">
        <v>4.0063836083156019</v>
      </c>
      <c r="AI94" s="235">
        <v>5.8936827044769018</v>
      </c>
      <c r="AJ94" s="235">
        <v>10.080498535028354</v>
      </c>
      <c r="AK94" s="235">
        <v>11.072424795878305</v>
      </c>
      <c r="AL94" s="235">
        <v>7.3060742185031273</v>
      </c>
      <c r="AM94" s="235">
        <v>5.4108838309088014</v>
      </c>
      <c r="AN94" s="235">
        <v>1.3834897415949285</v>
      </c>
      <c r="AO94" s="235">
        <v>4.8259663767658907</v>
      </c>
      <c r="AP94" s="235">
        <v>9.0705275278215538</v>
      </c>
      <c r="AQ94" s="235">
        <v>3.3647853843186795</v>
      </c>
      <c r="AR94" s="235">
        <v>6.7055606876782292</v>
      </c>
      <c r="AS94" s="235">
        <v>2.138548524105218</v>
      </c>
      <c r="AT94" s="235">
        <v>0.32917848823279883</v>
      </c>
      <c r="AU94" s="235">
        <v>4.8532289032224014</v>
      </c>
      <c r="AV94" s="235">
        <v>-1.8765756048238558</v>
      </c>
      <c r="AW94" s="235">
        <v>-3.3732871127349142</v>
      </c>
      <c r="AX94" s="235">
        <v>-0.64918420384024955</v>
      </c>
      <c r="AY94" s="235">
        <v>-2.4398814838752401</v>
      </c>
      <c r="AZ94" s="235">
        <v>2.2090437816690667</v>
      </c>
      <c r="BA94" s="235">
        <v>-0.69412171985364068</v>
      </c>
      <c r="BB94" s="235">
        <v>-0.41630964525664638</v>
      </c>
      <c r="BC94" s="235">
        <v>-0.60566908318887158</v>
      </c>
      <c r="BD94" s="235">
        <v>1.8296433393279159</v>
      </c>
      <c r="BE94" s="235">
        <v>4.3485958684372719</v>
      </c>
      <c r="BF94" s="235">
        <v>3.4387015240994856</v>
      </c>
      <c r="BG94" s="235">
        <v>5.1531202120826691</v>
      </c>
      <c r="BH94" s="235">
        <v>0.52623617686002433</v>
      </c>
      <c r="BI94" s="235">
        <v>1.3476368608390743</v>
      </c>
      <c r="BJ94" s="235">
        <v>2.3178007343391869</v>
      </c>
      <c r="BK94" s="235">
        <v>-3.7947625421224984E-2</v>
      </c>
      <c r="BL94" s="235">
        <v>0.83351862097930507</v>
      </c>
      <c r="BM94" s="235">
        <v>-1.2667362785897041</v>
      </c>
      <c r="BN94" s="235">
        <v>-4.3616184090969057</v>
      </c>
      <c r="BO94" s="235">
        <v>-0.18298628345432633</v>
      </c>
      <c r="BP94" s="235">
        <v>-4.3075306381278153</v>
      </c>
      <c r="BQ94" s="235">
        <v>6.5869336557012872</v>
      </c>
      <c r="BR94" s="235">
        <v>12.511987373588781</v>
      </c>
      <c r="BS94" s="235">
        <v>15.621437129432309</v>
      </c>
      <c r="BT94" s="235">
        <v>20.712965439536717</v>
      </c>
      <c r="BU94" s="235">
        <v>20.77322545092683</v>
      </c>
      <c r="BV94" s="235">
        <v>17.731194556832278</v>
      </c>
      <c r="BW94" s="235">
        <v>14.438812653703764</v>
      </c>
      <c r="BX94" s="235">
        <v>4.3536115143046032</v>
      </c>
      <c r="BY94" s="235">
        <v>2.7415967797436451</v>
      </c>
      <c r="BZ94" s="235">
        <v>1.4356021271047155</v>
      </c>
      <c r="CA94" s="235">
        <v>-1.5483163292308859</v>
      </c>
      <c r="CB94" s="235">
        <v>4.8143684997934884</v>
      </c>
      <c r="CC94" s="235">
        <v>-1.1063202177540887</v>
      </c>
      <c r="CD94" s="235">
        <v>-2.3025875473895212</v>
      </c>
      <c r="CE94" s="235">
        <v>2.1614637388416327</v>
      </c>
      <c r="CF94" s="235">
        <v>0.19032094149737588</v>
      </c>
      <c r="CG94" s="236">
        <v>1.4919866987892334</v>
      </c>
    </row>
    <row r="95" spans="1:85">
      <c r="A95" s="200"/>
      <c r="B95" s="108" t="s">
        <v>7</v>
      </c>
      <c r="C95" s="108"/>
      <c r="D95" s="109" t="s">
        <v>16</v>
      </c>
      <c r="E95" s="240"/>
      <c r="F95" s="240"/>
      <c r="G95" s="240"/>
      <c r="H95" s="240"/>
      <c r="I95" s="231">
        <v>14.703517027894833</v>
      </c>
      <c r="J95" s="231">
        <v>9.1600767620464154</v>
      </c>
      <c r="K95" s="231">
        <v>8.0969162215809263</v>
      </c>
      <c r="L95" s="231">
        <v>12.882237198848472</v>
      </c>
      <c r="M95" s="231">
        <v>12.158993243187368</v>
      </c>
      <c r="N95" s="231">
        <v>18.434664821104363</v>
      </c>
      <c r="O95" s="231">
        <v>14.192603648807676</v>
      </c>
      <c r="P95" s="231">
        <v>17.459524313422776</v>
      </c>
      <c r="Q95" s="231">
        <v>10.296106159629588</v>
      </c>
      <c r="R95" s="231">
        <v>4.7895064388781208</v>
      </c>
      <c r="S95" s="231">
        <v>9.499502133821764</v>
      </c>
      <c r="T95" s="231">
        <v>11.236581336074508</v>
      </c>
      <c r="U95" s="231">
        <v>8.881976076379928</v>
      </c>
      <c r="V95" s="231">
        <v>7.7397410215019278</v>
      </c>
      <c r="W95" s="231">
        <v>6.2513736153057948</v>
      </c>
      <c r="X95" s="231">
        <v>-0.37811263119090199</v>
      </c>
      <c r="Y95" s="231">
        <v>-4.2695282846410123</v>
      </c>
      <c r="Z95" s="231">
        <v>4.406493926045755</v>
      </c>
      <c r="AA95" s="231">
        <v>5.9529612474515972</v>
      </c>
      <c r="AB95" s="231">
        <v>9.0196961318341806</v>
      </c>
      <c r="AC95" s="231">
        <v>15.884791679500651</v>
      </c>
      <c r="AD95" s="231">
        <v>13.893035565969896</v>
      </c>
      <c r="AE95" s="231">
        <v>12.413080845275346</v>
      </c>
      <c r="AF95" s="231">
        <v>13.448955768338223</v>
      </c>
      <c r="AG95" s="231">
        <v>11.50427866569504</v>
      </c>
      <c r="AH95" s="231">
        <v>11.613058186391825</v>
      </c>
      <c r="AI95" s="231">
        <v>8.3295556066937877</v>
      </c>
      <c r="AJ95" s="231">
        <v>6.0147948913946436</v>
      </c>
      <c r="AK95" s="231">
        <v>8.4315062660245843</v>
      </c>
      <c r="AL95" s="231">
        <v>6.4923725651950548</v>
      </c>
      <c r="AM95" s="231">
        <v>4.9216764884582886</v>
      </c>
      <c r="AN95" s="231">
        <v>9.3618110775951493</v>
      </c>
      <c r="AO95" s="231">
        <v>6.0978640086730991</v>
      </c>
      <c r="AP95" s="231">
        <v>7.6438110038546654</v>
      </c>
      <c r="AQ95" s="231">
        <v>11.068693317032157</v>
      </c>
      <c r="AR95" s="231">
        <v>5.8872399628436654</v>
      </c>
      <c r="AS95" s="231">
        <v>11.348279759812229</v>
      </c>
      <c r="AT95" s="231">
        <v>9.2290613570943663</v>
      </c>
      <c r="AU95" s="231">
        <v>9.0787620941648015</v>
      </c>
      <c r="AV95" s="231">
        <v>4.6301025035041903</v>
      </c>
      <c r="AW95" s="231">
        <v>2.8245415641466707</v>
      </c>
      <c r="AX95" s="231">
        <v>2.0455276983565795</v>
      </c>
      <c r="AY95" s="231">
        <v>2.8922074096334143</v>
      </c>
      <c r="AZ95" s="231">
        <v>6.1129464992795874</v>
      </c>
      <c r="BA95" s="231">
        <v>2.936027413369402</v>
      </c>
      <c r="BB95" s="231">
        <v>7.6823807139128917</v>
      </c>
      <c r="BC95" s="231">
        <v>4.6609638634834312</v>
      </c>
      <c r="BD95" s="231">
        <v>7.3862234576036485</v>
      </c>
      <c r="BE95" s="231">
        <v>3.4384051375754296</v>
      </c>
      <c r="BF95" s="231">
        <v>4.0953274217597482</v>
      </c>
      <c r="BG95" s="231">
        <v>4.4476030504953457</v>
      </c>
      <c r="BH95" s="231">
        <v>2.6379981110642206</v>
      </c>
      <c r="BI95" s="231">
        <v>6.5614900370996878</v>
      </c>
      <c r="BJ95" s="231">
        <v>4.9002126815705225</v>
      </c>
      <c r="BK95" s="231">
        <v>8.4392026274302481</v>
      </c>
      <c r="BL95" s="231">
        <v>4.8138904798938427</v>
      </c>
      <c r="BM95" s="231">
        <v>2.3343639742887916</v>
      </c>
      <c r="BN95" s="231">
        <v>1.2105766031280609</v>
      </c>
      <c r="BO95" s="231">
        <v>2.1798770888970438</v>
      </c>
      <c r="BP95" s="231">
        <v>3.4130015897571724</v>
      </c>
      <c r="BQ95" s="231">
        <v>5.5524051003340844</v>
      </c>
      <c r="BR95" s="231">
        <v>3.7178826198711761</v>
      </c>
      <c r="BS95" s="231">
        <v>2.2361072292757171</v>
      </c>
      <c r="BT95" s="231">
        <v>3.5215312203395825</v>
      </c>
      <c r="BU95" s="231">
        <v>4.6653026452775066</v>
      </c>
      <c r="BV95" s="231">
        <v>10.322844901433228</v>
      </c>
      <c r="BW95" s="231">
        <v>8.8840794631138209</v>
      </c>
      <c r="BX95" s="231">
        <v>7.2915283507140742</v>
      </c>
      <c r="BY95" s="231">
        <v>14.041264608404404</v>
      </c>
      <c r="BZ95" s="231">
        <v>7.0739740252430323</v>
      </c>
      <c r="CA95" s="231">
        <v>4.9895724885969486</v>
      </c>
      <c r="CB95" s="231">
        <v>10.55048530765113</v>
      </c>
      <c r="CC95" s="231">
        <v>-2.3929998930359346</v>
      </c>
      <c r="CD95" s="231">
        <v>1.0867844684187418</v>
      </c>
      <c r="CE95" s="231">
        <v>3.5248938488380048</v>
      </c>
      <c r="CF95" s="231">
        <v>-1.5558960308661938</v>
      </c>
      <c r="CG95" s="238">
        <v>3.2196968062662421</v>
      </c>
    </row>
    <row r="96" spans="1:85">
      <c r="A96" s="202"/>
      <c r="B96" s="196"/>
      <c r="C96" s="196" t="s">
        <v>7</v>
      </c>
      <c r="D96" s="197" t="s">
        <v>16</v>
      </c>
      <c r="E96" s="241"/>
      <c r="F96" s="241"/>
      <c r="G96" s="241"/>
      <c r="H96" s="241"/>
      <c r="I96" s="235">
        <v>14.703517027894833</v>
      </c>
      <c r="J96" s="235">
        <v>9.1600767620464154</v>
      </c>
      <c r="K96" s="235">
        <v>8.0969162215809263</v>
      </c>
      <c r="L96" s="235">
        <v>12.882237198848472</v>
      </c>
      <c r="M96" s="235">
        <v>12.158993243187368</v>
      </c>
      <c r="N96" s="235">
        <v>18.434664821104363</v>
      </c>
      <c r="O96" s="235">
        <v>14.192603648807676</v>
      </c>
      <c r="P96" s="235">
        <v>17.459524313422776</v>
      </c>
      <c r="Q96" s="235">
        <v>10.296106159629588</v>
      </c>
      <c r="R96" s="235">
        <v>4.7895064388781208</v>
      </c>
      <c r="S96" s="235">
        <v>9.499502133821764</v>
      </c>
      <c r="T96" s="235">
        <v>11.236581336074508</v>
      </c>
      <c r="U96" s="235">
        <v>8.881976076379928</v>
      </c>
      <c r="V96" s="235">
        <v>7.7397410215019278</v>
      </c>
      <c r="W96" s="235">
        <v>6.2513736153057948</v>
      </c>
      <c r="X96" s="235">
        <v>-0.37811263119090199</v>
      </c>
      <c r="Y96" s="235">
        <v>-4.2695282846410123</v>
      </c>
      <c r="Z96" s="235">
        <v>4.406493926045755</v>
      </c>
      <c r="AA96" s="235">
        <v>5.9529612474515972</v>
      </c>
      <c r="AB96" s="235">
        <v>9.0196961318341806</v>
      </c>
      <c r="AC96" s="235">
        <v>15.884791679500651</v>
      </c>
      <c r="AD96" s="235">
        <v>13.893035565969896</v>
      </c>
      <c r="AE96" s="235">
        <v>12.413080845275346</v>
      </c>
      <c r="AF96" s="235">
        <v>13.448955768338223</v>
      </c>
      <c r="AG96" s="235">
        <v>11.50427866569504</v>
      </c>
      <c r="AH96" s="235">
        <v>11.613058186391825</v>
      </c>
      <c r="AI96" s="235">
        <v>8.3295556066937877</v>
      </c>
      <c r="AJ96" s="235">
        <v>6.0147948913946436</v>
      </c>
      <c r="AK96" s="235">
        <v>8.4315062660245843</v>
      </c>
      <c r="AL96" s="235">
        <v>6.4923725651950548</v>
      </c>
      <c r="AM96" s="235">
        <v>4.9216764884582886</v>
      </c>
      <c r="AN96" s="235">
        <v>9.3618110775951493</v>
      </c>
      <c r="AO96" s="235">
        <v>6.0978640086730991</v>
      </c>
      <c r="AP96" s="235">
        <v>7.6438110038546654</v>
      </c>
      <c r="AQ96" s="235">
        <v>11.068693317032157</v>
      </c>
      <c r="AR96" s="235">
        <v>5.8872399628436654</v>
      </c>
      <c r="AS96" s="235">
        <v>11.348279759812229</v>
      </c>
      <c r="AT96" s="235">
        <v>9.2290613570943663</v>
      </c>
      <c r="AU96" s="235">
        <v>9.0787620941648015</v>
      </c>
      <c r="AV96" s="235">
        <v>4.6301025035041903</v>
      </c>
      <c r="AW96" s="235">
        <v>2.8245415641466707</v>
      </c>
      <c r="AX96" s="235">
        <v>2.0455276983565795</v>
      </c>
      <c r="AY96" s="235">
        <v>2.8922074096334143</v>
      </c>
      <c r="AZ96" s="235">
        <v>6.1129464992795874</v>
      </c>
      <c r="BA96" s="235">
        <v>2.936027413369402</v>
      </c>
      <c r="BB96" s="235">
        <v>7.6823807139128917</v>
      </c>
      <c r="BC96" s="235">
        <v>4.6609638634834312</v>
      </c>
      <c r="BD96" s="235">
        <v>7.3862234576036485</v>
      </c>
      <c r="BE96" s="235">
        <v>3.4384051375754296</v>
      </c>
      <c r="BF96" s="235">
        <v>4.0953274217597482</v>
      </c>
      <c r="BG96" s="235">
        <v>4.4476030504953457</v>
      </c>
      <c r="BH96" s="235">
        <v>2.6379981110642206</v>
      </c>
      <c r="BI96" s="235">
        <v>6.5614900370996878</v>
      </c>
      <c r="BJ96" s="235">
        <v>4.9002126815705225</v>
      </c>
      <c r="BK96" s="235">
        <v>8.4392026274302481</v>
      </c>
      <c r="BL96" s="235">
        <v>4.8138904798938427</v>
      </c>
      <c r="BM96" s="235">
        <v>2.3343639742887916</v>
      </c>
      <c r="BN96" s="235">
        <v>1.2105766031280609</v>
      </c>
      <c r="BO96" s="235">
        <v>2.1798770888970438</v>
      </c>
      <c r="BP96" s="235">
        <v>3.4130015897571724</v>
      </c>
      <c r="BQ96" s="235">
        <v>5.5524051003340844</v>
      </c>
      <c r="BR96" s="235">
        <v>3.7178826198711761</v>
      </c>
      <c r="BS96" s="235">
        <v>2.2361072292757171</v>
      </c>
      <c r="BT96" s="235">
        <v>3.5215312203395825</v>
      </c>
      <c r="BU96" s="85">
        <v>4.6653026452775066</v>
      </c>
      <c r="BV96" s="85">
        <v>10.322844901433228</v>
      </c>
      <c r="BW96" s="85">
        <v>8.8840794631138209</v>
      </c>
      <c r="BX96" s="85">
        <v>7.2915283507140742</v>
      </c>
      <c r="BY96" s="85">
        <v>14.041264608404404</v>
      </c>
      <c r="BZ96" s="85">
        <v>7.0739740252430323</v>
      </c>
      <c r="CA96" s="85">
        <v>4.9895724885969486</v>
      </c>
      <c r="CB96" s="85">
        <v>10.55048530765113</v>
      </c>
      <c r="CC96" s="85">
        <v>-2.3929998930359346</v>
      </c>
      <c r="CD96" s="85">
        <v>1.0867844684187418</v>
      </c>
      <c r="CE96" s="85">
        <v>3.5248938488380048</v>
      </c>
      <c r="CF96" s="85">
        <v>-1.5558960308661938</v>
      </c>
      <c r="CG96" s="236">
        <v>3.2196968062662421</v>
      </c>
    </row>
    <row r="97" spans="1:85">
      <c r="A97" s="163"/>
      <c r="B97" s="108" t="s">
        <v>8</v>
      </c>
      <c r="C97" s="108"/>
      <c r="D97" s="109" t="s">
        <v>17</v>
      </c>
      <c r="E97" s="237"/>
      <c r="F97" s="237"/>
      <c r="G97" s="237"/>
      <c r="H97" s="237"/>
      <c r="I97" s="231">
        <v>4.5871188070337894</v>
      </c>
      <c r="J97" s="231">
        <v>5.6841319044579279</v>
      </c>
      <c r="K97" s="231">
        <v>5.477161413435411</v>
      </c>
      <c r="L97" s="231">
        <v>4.0040843590756623</v>
      </c>
      <c r="M97" s="231">
        <v>4.6468873191985125</v>
      </c>
      <c r="N97" s="231">
        <v>4.1081709622351212</v>
      </c>
      <c r="O97" s="231">
        <v>3.8733568308618516</v>
      </c>
      <c r="P97" s="231">
        <v>4.5770472789061074</v>
      </c>
      <c r="Q97" s="231">
        <v>0.890265610936396</v>
      </c>
      <c r="R97" s="231">
        <v>1.5112134901403351</v>
      </c>
      <c r="S97" s="231">
        <v>2.4588607498130273</v>
      </c>
      <c r="T97" s="231">
        <v>2.9654133328188266</v>
      </c>
      <c r="U97" s="231">
        <v>3.9479494401132911</v>
      </c>
      <c r="V97" s="231">
        <v>4.4929135491033918</v>
      </c>
      <c r="W97" s="231">
        <v>4.4586082455525258</v>
      </c>
      <c r="X97" s="231">
        <v>4.3489865138339923</v>
      </c>
      <c r="Y97" s="231">
        <v>4.2447300799342713</v>
      </c>
      <c r="Z97" s="231">
        <v>3.9555366220967159</v>
      </c>
      <c r="AA97" s="231">
        <v>3.8968641632274057</v>
      </c>
      <c r="AB97" s="231">
        <v>3.6889622276413689</v>
      </c>
      <c r="AC97" s="231">
        <v>3.2634009676687441</v>
      </c>
      <c r="AD97" s="231">
        <v>3.3362511018689531</v>
      </c>
      <c r="AE97" s="231">
        <v>3.1355229170284389</v>
      </c>
      <c r="AF97" s="231">
        <v>3.2965736032989525</v>
      </c>
      <c r="AG97" s="231">
        <v>3.4073411825703488</v>
      </c>
      <c r="AH97" s="231">
        <v>3.4858395833452249</v>
      </c>
      <c r="AI97" s="231">
        <v>3.6309041067257084</v>
      </c>
      <c r="AJ97" s="231">
        <v>3.3986803293262255</v>
      </c>
      <c r="AK97" s="231">
        <v>2.5158442851556373</v>
      </c>
      <c r="AL97" s="231">
        <v>2.7001145284318113</v>
      </c>
      <c r="AM97" s="231">
        <v>3.0049412977630539</v>
      </c>
      <c r="AN97" s="231">
        <v>3.4548678811642759</v>
      </c>
      <c r="AO97" s="231">
        <v>3.404936337635192</v>
      </c>
      <c r="AP97" s="231">
        <v>3.3089396550850694</v>
      </c>
      <c r="AQ97" s="231">
        <v>3.0961876383305338</v>
      </c>
      <c r="AR97" s="231">
        <v>2.9703594343551316</v>
      </c>
      <c r="AS97" s="231">
        <v>2.7778555772905378</v>
      </c>
      <c r="AT97" s="231">
        <v>2.6633878597624374</v>
      </c>
      <c r="AU97" s="231">
        <v>2.7158860617702061</v>
      </c>
      <c r="AV97" s="231">
        <v>2.8038200362832839</v>
      </c>
      <c r="AW97" s="231">
        <v>2.8390123637018974</v>
      </c>
      <c r="AX97" s="231">
        <v>2.848986606039432</v>
      </c>
      <c r="AY97" s="231">
        <v>2.5952097856962553</v>
      </c>
      <c r="AZ97" s="231">
        <v>2.5997408182135189</v>
      </c>
      <c r="BA97" s="231">
        <v>2.282757002553069</v>
      </c>
      <c r="BB97" s="231">
        <v>2.1452289251115957</v>
      </c>
      <c r="BC97" s="231">
        <v>2.4380946150368743</v>
      </c>
      <c r="BD97" s="231">
        <v>2.8378547357476691</v>
      </c>
      <c r="BE97" s="231">
        <v>3.5896552353150213</v>
      </c>
      <c r="BF97" s="231">
        <v>4.0893062858163205</v>
      </c>
      <c r="BG97" s="231">
        <v>4.2404575147603651</v>
      </c>
      <c r="BH97" s="231">
        <v>3.4574014957286181</v>
      </c>
      <c r="BI97" s="231">
        <v>3.7444022777550572</v>
      </c>
      <c r="BJ97" s="231">
        <v>3.1112277149759393</v>
      </c>
      <c r="BK97" s="231">
        <v>2.2588610054596501</v>
      </c>
      <c r="BL97" s="231">
        <v>2.9735284038028453</v>
      </c>
      <c r="BM97" s="231">
        <v>2.0769050944720675</v>
      </c>
      <c r="BN97" s="231">
        <v>1.0144363211243927</v>
      </c>
      <c r="BO97" s="231">
        <v>1.5170815060161971</v>
      </c>
      <c r="BP97" s="231">
        <v>1.0830763667246401</v>
      </c>
      <c r="BQ97" s="231">
        <v>1.4673595729077107</v>
      </c>
      <c r="BR97" s="231">
        <v>2.376988890782556</v>
      </c>
      <c r="BS97" s="231">
        <v>1.9142953814788513</v>
      </c>
      <c r="BT97" s="231">
        <v>1.9265470047726865</v>
      </c>
      <c r="BU97" s="231">
        <v>1.2082490127621242</v>
      </c>
      <c r="BV97" s="231">
        <v>1.0069925328547669</v>
      </c>
      <c r="BW97" s="231">
        <v>0.9731279796977077</v>
      </c>
      <c r="BX97" s="231">
        <v>0.61428012517399111</v>
      </c>
      <c r="BY97" s="231">
        <v>1.5613515506003921</v>
      </c>
      <c r="BZ97" s="231">
        <v>1.7005779925314073</v>
      </c>
      <c r="CA97" s="231">
        <v>1.3540694840639986</v>
      </c>
      <c r="CB97" s="231">
        <v>1.9719496073355742</v>
      </c>
      <c r="CC97" s="231">
        <v>1.1052939757259423</v>
      </c>
      <c r="CD97" s="231">
        <v>1.5390565078046308</v>
      </c>
      <c r="CE97" s="231">
        <v>1.8835506612647066</v>
      </c>
      <c r="CF97" s="231">
        <v>1.8055733882476233</v>
      </c>
      <c r="CG97" s="238">
        <v>2.3753866014840241</v>
      </c>
    </row>
    <row r="98" spans="1:85">
      <c r="A98" s="213"/>
      <c r="B98" s="196"/>
      <c r="C98" s="196" t="s">
        <v>8</v>
      </c>
      <c r="D98" s="197" t="s">
        <v>17</v>
      </c>
      <c r="E98" s="239"/>
      <c r="F98" s="239"/>
      <c r="G98" s="239"/>
      <c r="H98" s="239"/>
      <c r="I98" s="235">
        <v>4.5871188070337894</v>
      </c>
      <c r="J98" s="235">
        <v>5.6841319044579279</v>
      </c>
      <c r="K98" s="235">
        <v>5.477161413435411</v>
      </c>
      <c r="L98" s="235">
        <v>4.0040843590756623</v>
      </c>
      <c r="M98" s="235">
        <v>4.6468873191985125</v>
      </c>
      <c r="N98" s="235">
        <v>4.1081709622351212</v>
      </c>
      <c r="O98" s="235">
        <v>3.8733568308618516</v>
      </c>
      <c r="P98" s="235">
        <v>4.5770472789061074</v>
      </c>
      <c r="Q98" s="235">
        <v>0.890265610936396</v>
      </c>
      <c r="R98" s="235">
        <v>1.5112134901403351</v>
      </c>
      <c r="S98" s="235">
        <v>2.4588607498130273</v>
      </c>
      <c r="T98" s="235">
        <v>2.9654133328188266</v>
      </c>
      <c r="U98" s="235">
        <v>3.9479494401132911</v>
      </c>
      <c r="V98" s="235">
        <v>4.4929135491033918</v>
      </c>
      <c r="W98" s="235">
        <v>4.4586082455525258</v>
      </c>
      <c r="X98" s="235">
        <v>4.3489865138339923</v>
      </c>
      <c r="Y98" s="235">
        <v>4.2447300799342713</v>
      </c>
      <c r="Z98" s="235">
        <v>3.9555366220967159</v>
      </c>
      <c r="AA98" s="235">
        <v>3.8968641632274057</v>
      </c>
      <c r="AB98" s="235">
        <v>3.6889622276413689</v>
      </c>
      <c r="AC98" s="235">
        <v>3.2634009676687441</v>
      </c>
      <c r="AD98" s="235">
        <v>3.3362511018689531</v>
      </c>
      <c r="AE98" s="235">
        <v>3.1355229170284389</v>
      </c>
      <c r="AF98" s="235">
        <v>3.2965736032989525</v>
      </c>
      <c r="AG98" s="235">
        <v>3.4073411825703488</v>
      </c>
      <c r="AH98" s="235">
        <v>3.4858395833452249</v>
      </c>
      <c r="AI98" s="235">
        <v>3.6309041067257084</v>
      </c>
      <c r="AJ98" s="235">
        <v>3.3986803293262255</v>
      </c>
      <c r="AK98" s="235">
        <v>2.5158442851556373</v>
      </c>
      <c r="AL98" s="235">
        <v>2.7001145284318113</v>
      </c>
      <c r="AM98" s="235">
        <v>3.0049412977630539</v>
      </c>
      <c r="AN98" s="235">
        <v>3.4548678811642759</v>
      </c>
      <c r="AO98" s="235">
        <v>3.404936337635192</v>
      </c>
      <c r="AP98" s="235">
        <v>3.3089396550850694</v>
      </c>
      <c r="AQ98" s="235">
        <v>3.0961876383305338</v>
      </c>
      <c r="AR98" s="235">
        <v>2.9703594343551316</v>
      </c>
      <c r="AS98" s="235">
        <v>2.7778555772905378</v>
      </c>
      <c r="AT98" s="235">
        <v>2.6633878597624374</v>
      </c>
      <c r="AU98" s="235">
        <v>2.7158860617702061</v>
      </c>
      <c r="AV98" s="235">
        <v>2.8038200362832839</v>
      </c>
      <c r="AW98" s="235">
        <v>2.8390123637018974</v>
      </c>
      <c r="AX98" s="235">
        <v>2.848986606039432</v>
      </c>
      <c r="AY98" s="235">
        <v>2.5952097856962553</v>
      </c>
      <c r="AZ98" s="235">
        <v>2.5997408182135189</v>
      </c>
      <c r="BA98" s="235">
        <v>2.282757002553069</v>
      </c>
      <c r="BB98" s="235">
        <v>2.1452289251115957</v>
      </c>
      <c r="BC98" s="235">
        <v>2.4380946150368743</v>
      </c>
      <c r="BD98" s="235">
        <v>2.8378547357476691</v>
      </c>
      <c r="BE98" s="235">
        <v>3.5896552353150213</v>
      </c>
      <c r="BF98" s="235">
        <v>4.0893062858163205</v>
      </c>
      <c r="BG98" s="235">
        <v>4.2404575147603651</v>
      </c>
      <c r="BH98" s="235">
        <v>3.4574014957286181</v>
      </c>
      <c r="BI98" s="235">
        <v>3.7444022777550572</v>
      </c>
      <c r="BJ98" s="235">
        <v>3.1112277149759393</v>
      </c>
      <c r="BK98" s="235">
        <v>2.2588610054596501</v>
      </c>
      <c r="BL98" s="235">
        <v>2.9735284038028453</v>
      </c>
      <c r="BM98" s="235">
        <v>2.0769050944720675</v>
      </c>
      <c r="BN98" s="235">
        <v>1.0144363211243927</v>
      </c>
      <c r="BO98" s="235">
        <v>1.5170815060161971</v>
      </c>
      <c r="BP98" s="235">
        <v>1.0830763667246401</v>
      </c>
      <c r="BQ98" s="235">
        <v>1.4673595729077107</v>
      </c>
      <c r="BR98" s="235">
        <v>2.376988890782556</v>
      </c>
      <c r="BS98" s="235">
        <v>1.9142953814788513</v>
      </c>
      <c r="BT98" s="235">
        <v>1.9265470047726865</v>
      </c>
      <c r="BU98" s="85">
        <v>1.2082490127621242</v>
      </c>
      <c r="BV98" s="85">
        <v>1.0069925328547669</v>
      </c>
      <c r="BW98" s="85">
        <v>0.9731279796977077</v>
      </c>
      <c r="BX98" s="85">
        <v>0.61428012517399111</v>
      </c>
      <c r="BY98" s="85">
        <v>1.5613515506003921</v>
      </c>
      <c r="BZ98" s="85">
        <v>1.7005779925314073</v>
      </c>
      <c r="CA98" s="85">
        <v>1.3540694840639986</v>
      </c>
      <c r="CB98" s="85">
        <v>1.9719496073355742</v>
      </c>
      <c r="CC98" s="85">
        <v>1.1052939757259423</v>
      </c>
      <c r="CD98" s="85">
        <v>1.5390565078046308</v>
      </c>
      <c r="CE98" s="85">
        <v>1.8835506612647066</v>
      </c>
      <c r="CF98" s="85">
        <v>1.8055733882476233</v>
      </c>
      <c r="CG98" s="236">
        <v>2.3753866014840241</v>
      </c>
    </row>
    <row r="99" spans="1:85" ht="26.4">
      <c r="A99" s="200"/>
      <c r="B99" s="108" t="s">
        <v>70</v>
      </c>
      <c r="C99" s="108"/>
      <c r="D99" s="109" t="s">
        <v>18</v>
      </c>
      <c r="E99" s="240"/>
      <c r="F99" s="240"/>
      <c r="G99" s="240"/>
      <c r="H99" s="240"/>
      <c r="I99" s="231">
        <v>4.6508849501213376</v>
      </c>
      <c r="J99" s="231">
        <v>3.6196825782747908</v>
      </c>
      <c r="K99" s="231">
        <v>2.7906046596134217</v>
      </c>
      <c r="L99" s="231">
        <v>4.3253412825586537</v>
      </c>
      <c r="M99" s="231">
        <v>9.2743943157082498</v>
      </c>
      <c r="N99" s="231">
        <v>3.0600319385473966</v>
      </c>
      <c r="O99" s="231">
        <v>6.6552105015632321</v>
      </c>
      <c r="P99" s="231">
        <v>7.1149922015987528</v>
      </c>
      <c r="Q99" s="231">
        <v>6.1725773735706468</v>
      </c>
      <c r="R99" s="231">
        <v>7.5176639371503882</v>
      </c>
      <c r="S99" s="231">
        <v>4.5004902986717639</v>
      </c>
      <c r="T99" s="231">
        <v>4.1273695346427814</v>
      </c>
      <c r="U99" s="231">
        <v>4.0629213522928467</v>
      </c>
      <c r="V99" s="231">
        <v>5.3869923028705671</v>
      </c>
      <c r="W99" s="231">
        <v>4.8281105131918309</v>
      </c>
      <c r="X99" s="231">
        <v>3.8397502343388936</v>
      </c>
      <c r="Y99" s="231">
        <v>2.6995027814438686</v>
      </c>
      <c r="Z99" s="231">
        <v>2.2047051855920756</v>
      </c>
      <c r="AA99" s="231">
        <v>2.8559948587969899</v>
      </c>
      <c r="AB99" s="231">
        <v>2.2772953308644475</v>
      </c>
      <c r="AC99" s="231">
        <v>3.5488578853554884</v>
      </c>
      <c r="AD99" s="231">
        <v>3.622154289510533</v>
      </c>
      <c r="AE99" s="231">
        <v>4.3769209407135747</v>
      </c>
      <c r="AF99" s="231">
        <v>6.7182096534302218</v>
      </c>
      <c r="AG99" s="231">
        <v>4.4807658172456968</v>
      </c>
      <c r="AH99" s="231">
        <v>6.3151505672660164</v>
      </c>
      <c r="AI99" s="231">
        <v>6.551148829992897</v>
      </c>
      <c r="AJ99" s="231">
        <v>6.704629080082853</v>
      </c>
      <c r="AK99" s="231">
        <v>3.867071946502378</v>
      </c>
      <c r="AL99" s="231">
        <v>5.4867450439588055</v>
      </c>
      <c r="AM99" s="231">
        <v>5.3598232692865508</v>
      </c>
      <c r="AN99" s="231">
        <v>6.8088808171577426</v>
      </c>
      <c r="AO99" s="231">
        <v>8.8685105960169466</v>
      </c>
      <c r="AP99" s="231">
        <v>6.3476255064701945</v>
      </c>
      <c r="AQ99" s="231">
        <v>6.8339955779534733</v>
      </c>
      <c r="AR99" s="231">
        <v>7.9629134016371097</v>
      </c>
      <c r="AS99" s="231">
        <v>3.8987104462967039</v>
      </c>
      <c r="AT99" s="231">
        <v>1.4804637762570536</v>
      </c>
      <c r="AU99" s="231">
        <v>1.7582358981893975</v>
      </c>
      <c r="AV99" s="231">
        <v>-5.1115549500865427</v>
      </c>
      <c r="AW99" s="231">
        <v>-4.3645464143384203</v>
      </c>
      <c r="AX99" s="231">
        <v>-2.8208484035157682</v>
      </c>
      <c r="AY99" s="231">
        <v>-4.6177492778485316</v>
      </c>
      <c r="AZ99" s="231">
        <v>-0.39983628514154645</v>
      </c>
      <c r="BA99" s="231">
        <v>1.2251919215025708</v>
      </c>
      <c r="BB99" s="231">
        <v>0.53648911002277089</v>
      </c>
      <c r="BC99" s="231">
        <v>1.6065061332395345</v>
      </c>
      <c r="BD99" s="231">
        <v>0.95981614581988595</v>
      </c>
      <c r="BE99" s="231">
        <v>2.9982002380374695</v>
      </c>
      <c r="BF99" s="231">
        <v>4.5383434942400243</v>
      </c>
      <c r="BG99" s="231">
        <v>4.1374453431391629</v>
      </c>
      <c r="BH99" s="231">
        <v>4.4109030587025018</v>
      </c>
      <c r="BI99" s="231">
        <v>2.6200282198834515</v>
      </c>
      <c r="BJ99" s="231">
        <v>4.4271468338351099</v>
      </c>
      <c r="BK99" s="231">
        <v>4.110954055295295</v>
      </c>
      <c r="BL99" s="231">
        <v>3.7950004592102573</v>
      </c>
      <c r="BM99" s="231">
        <v>1.4860017124463667</v>
      </c>
      <c r="BN99" s="231">
        <v>-14.01924333688585</v>
      </c>
      <c r="BO99" s="231">
        <v>-8.0915448743922269</v>
      </c>
      <c r="BP99" s="231">
        <v>-5.670186633578524</v>
      </c>
      <c r="BQ99" s="231">
        <v>0.53184063355304545</v>
      </c>
      <c r="BR99" s="231">
        <v>13.652854537967585</v>
      </c>
      <c r="BS99" s="231">
        <v>12.81192552280794</v>
      </c>
      <c r="BT99" s="231">
        <v>13.010158704592655</v>
      </c>
      <c r="BU99" s="231">
        <v>11.170111387535187</v>
      </c>
      <c r="BV99" s="231">
        <v>15.839489293857895</v>
      </c>
      <c r="BW99" s="231">
        <v>8.3614263528345703</v>
      </c>
      <c r="BX99" s="231">
        <v>3.4867894074356514</v>
      </c>
      <c r="BY99" s="231">
        <v>2.9427480128768195</v>
      </c>
      <c r="BZ99" s="231">
        <v>0.91489402165545641</v>
      </c>
      <c r="CA99" s="231">
        <v>3.0699486242809826E-2</v>
      </c>
      <c r="CB99" s="231">
        <v>2.7095282527856739</v>
      </c>
      <c r="CC99" s="231">
        <v>-0.73199876651408147</v>
      </c>
      <c r="CD99" s="231">
        <v>0.67532026801040956</v>
      </c>
      <c r="CE99" s="231">
        <v>0.89284176644798663</v>
      </c>
      <c r="CF99" s="231">
        <v>0.33343761778188252</v>
      </c>
      <c r="CG99" s="238">
        <v>1.3384168929317326</v>
      </c>
    </row>
    <row r="100" spans="1:85" ht="26.4">
      <c r="A100" s="202"/>
      <c r="B100" s="196"/>
      <c r="C100" s="196" t="s">
        <v>70</v>
      </c>
      <c r="D100" s="197" t="s">
        <v>18</v>
      </c>
      <c r="E100" s="241"/>
      <c r="F100" s="241"/>
      <c r="G100" s="241"/>
      <c r="H100" s="241"/>
      <c r="I100" s="235">
        <v>4.6508849501213376</v>
      </c>
      <c r="J100" s="235">
        <v>3.6196825782747908</v>
      </c>
      <c r="K100" s="235">
        <v>2.7906046596134217</v>
      </c>
      <c r="L100" s="235">
        <v>4.3253412825586537</v>
      </c>
      <c r="M100" s="235">
        <v>9.2743943157082498</v>
      </c>
      <c r="N100" s="235">
        <v>3.0600319385473966</v>
      </c>
      <c r="O100" s="235">
        <v>6.6552105015632321</v>
      </c>
      <c r="P100" s="235">
        <v>7.1149922015987528</v>
      </c>
      <c r="Q100" s="235">
        <v>6.1725773735706468</v>
      </c>
      <c r="R100" s="235">
        <v>7.5176639371503882</v>
      </c>
      <c r="S100" s="235">
        <v>4.5004902986717639</v>
      </c>
      <c r="T100" s="235">
        <v>4.1273695346427814</v>
      </c>
      <c r="U100" s="235">
        <v>4.0629213522928467</v>
      </c>
      <c r="V100" s="235">
        <v>5.3869923028705671</v>
      </c>
      <c r="W100" s="235">
        <v>4.8281105131918309</v>
      </c>
      <c r="X100" s="235">
        <v>3.8397502343388936</v>
      </c>
      <c r="Y100" s="235">
        <v>2.6995027814438686</v>
      </c>
      <c r="Z100" s="235">
        <v>2.2047051855920756</v>
      </c>
      <c r="AA100" s="235">
        <v>2.8559948587969899</v>
      </c>
      <c r="AB100" s="235">
        <v>2.2772953308644475</v>
      </c>
      <c r="AC100" s="235">
        <v>3.5488578853554884</v>
      </c>
      <c r="AD100" s="235">
        <v>3.622154289510533</v>
      </c>
      <c r="AE100" s="235">
        <v>4.3769209407135747</v>
      </c>
      <c r="AF100" s="235">
        <v>6.7182096534302218</v>
      </c>
      <c r="AG100" s="235">
        <v>4.4807658172456968</v>
      </c>
      <c r="AH100" s="235">
        <v>6.3151505672660164</v>
      </c>
      <c r="AI100" s="235">
        <v>6.551148829992897</v>
      </c>
      <c r="AJ100" s="235">
        <v>6.704629080082853</v>
      </c>
      <c r="AK100" s="235">
        <v>3.867071946502378</v>
      </c>
      <c r="AL100" s="235">
        <v>5.4867450439588055</v>
      </c>
      <c r="AM100" s="235">
        <v>5.3598232692865508</v>
      </c>
      <c r="AN100" s="235">
        <v>6.8088808171577426</v>
      </c>
      <c r="AO100" s="235">
        <v>8.8685105960169466</v>
      </c>
      <c r="AP100" s="235">
        <v>6.3476255064701945</v>
      </c>
      <c r="AQ100" s="235">
        <v>6.8339955779534733</v>
      </c>
      <c r="AR100" s="235">
        <v>7.9629134016371097</v>
      </c>
      <c r="AS100" s="235">
        <v>3.8987104462967039</v>
      </c>
      <c r="AT100" s="235">
        <v>1.4804637762570536</v>
      </c>
      <c r="AU100" s="235">
        <v>1.7582358981893975</v>
      </c>
      <c r="AV100" s="235">
        <v>-5.1115549500865427</v>
      </c>
      <c r="AW100" s="235">
        <v>-4.3645464143384203</v>
      </c>
      <c r="AX100" s="235">
        <v>-2.8208484035157682</v>
      </c>
      <c r="AY100" s="235">
        <v>-4.6177492778485316</v>
      </c>
      <c r="AZ100" s="235">
        <v>-0.39983628514154645</v>
      </c>
      <c r="BA100" s="235">
        <v>1.2251919215025708</v>
      </c>
      <c r="BB100" s="235">
        <v>0.53648911002277089</v>
      </c>
      <c r="BC100" s="235">
        <v>1.6065061332395345</v>
      </c>
      <c r="BD100" s="235">
        <v>0.95981614581988595</v>
      </c>
      <c r="BE100" s="235">
        <v>2.9982002380374695</v>
      </c>
      <c r="BF100" s="235">
        <v>4.5383434942400243</v>
      </c>
      <c r="BG100" s="235">
        <v>4.1374453431391629</v>
      </c>
      <c r="BH100" s="235">
        <v>4.4109030587025018</v>
      </c>
      <c r="BI100" s="235">
        <v>2.6200282198834515</v>
      </c>
      <c r="BJ100" s="235">
        <v>4.4271468338351099</v>
      </c>
      <c r="BK100" s="235">
        <v>4.110954055295295</v>
      </c>
      <c r="BL100" s="235">
        <v>3.7950004592102573</v>
      </c>
      <c r="BM100" s="235">
        <v>1.4860017124463667</v>
      </c>
      <c r="BN100" s="235">
        <v>-14.01924333688585</v>
      </c>
      <c r="BO100" s="235">
        <v>-8.0915448743922269</v>
      </c>
      <c r="BP100" s="235">
        <v>-5.670186633578524</v>
      </c>
      <c r="BQ100" s="235">
        <v>0.53184063355304545</v>
      </c>
      <c r="BR100" s="235">
        <v>13.652854537967585</v>
      </c>
      <c r="BS100" s="235">
        <v>12.81192552280794</v>
      </c>
      <c r="BT100" s="235">
        <v>13.010158704592655</v>
      </c>
      <c r="BU100" s="85">
        <v>11.170111387535187</v>
      </c>
      <c r="BV100" s="85">
        <v>15.839489293857895</v>
      </c>
      <c r="BW100" s="85">
        <v>8.3614263528345703</v>
      </c>
      <c r="BX100" s="85">
        <v>3.4867894074356514</v>
      </c>
      <c r="BY100" s="85">
        <v>2.9427480128768195</v>
      </c>
      <c r="BZ100" s="85">
        <v>0.91489402165545641</v>
      </c>
      <c r="CA100" s="85">
        <v>3.0699486242809826E-2</v>
      </c>
      <c r="CB100" s="85">
        <v>2.7095282527856739</v>
      </c>
      <c r="CC100" s="85">
        <v>-0.73199876651408147</v>
      </c>
      <c r="CD100" s="85">
        <v>0.67532026801040956</v>
      </c>
      <c r="CE100" s="85">
        <v>0.89284176644798663</v>
      </c>
      <c r="CF100" s="85">
        <v>0.33343761778188252</v>
      </c>
      <c r="CG100" s="236">
        <v>1.3384168929317326</v>
      </c>
    </row>
    <row r="101" spans="1:85" ht="26.4">
      <c r="A101" s="200"/>
      <c r="B101" s="108" t="s">
        <v>73</v>
      </c>
      <c r="C101" s="108"/>
      <c r="D101" s="109" t="s">
        <v>19</v>
      </c>
      <c r="E101" s="240"/>
      <c r="F101" s="240"/>
      <c r="G101" s="240"/>
      <c r="H101" s="240"/>
      <c r="I101" s="231">
        <v>2.2422608815871001</v>
      </c>
      <c r="J101" s="231">
        <v>1.950964980848525</v>
      </c>
      <c r="K101" s="231">
        <v>4.3697985384537219</v>
      </c>
      <c r="L101" s="231">
        <v>6.6497213140284543</v>
      </c>
      <c r="M101" s="231">
        <v>5.6977185617381991</v>
      </c>
      <c r="N101" s="231">
        <v>5.6315628229418451</v>
      </c>
      <c r="O101" s="231">
        <v>6.0730750141791958</v>
      </c>
      <c r="P101" s="231">
        <v>4.1070932021319209</v>
      </c>
      <c r="Q101" s="231">
        <v>1.2673453076588004</v>
      </c>
      <c r="R101" s="231">
        <v>1.2274499203664107</v>
      </c>
      <c r="S101" s="231">
        <v>-2.5394607171578656</v>
      </c>
      <c r="T101" s="231">
        <v>-1.2004285968214248</v>
      </c>
      <c r="U101" s="231">
        <v>3.3604569358429046</v>
      </c>
      <c r="V101" s="231">
        <v>5.0771163498245926</v>
      </c>
      <c r="W101" s="231">
        <v>7.241500489613756</v>
      </c>
      <c r="X101" s="231">
        <v>6.6346789480308956</v>
      </c>
      <c r="Y101" s="231">
        <v>4.8429113097866292</v>
      </c>
      <c r="Z101" s="231">
        <v>4.8653323252600273</v>
      </c>
      <c r="AA101" s="231">
        <v>2.2138072149515438</v>
      </c>
      <c r="AB101" s="231">
        <v>3.2016895017775937</v>
      </c>
      <c r="AC101" s="231">
        <v>1.6939545589231813</v>
      </c>
      <c r="AD101" s="231">
        <v>0.91537341349383894</v>
      </c>
      <c r="AE101" s="231">
        <v>1.8311204590273746</v>
      </c>
      <c r="AF101" s="231">
        <v>2.6409514586236469</v>
      </c>
      <c r="AG101" s="231">
        <v>1.0412023321973294</v>
      </c>
      <c r="AH101" s="231">
        <v>2.6111802003940738</v>
      </c>
      <c r="AI101" s="231">
        <v>5.1127803698189922</v>
      </c>
      <c r="AJ101" s="231">
        <v>7.956052222284498</v>
      </c>
      <c r="AK101" s="231">
        <v>4.4682662245210736</v>
      </c>
      <c r="AL101" s="231">
        <v>6.9928308166402644</v>
      </c>
      <c r="AM101" s="231">
        <v>6.8601893159481193</v>
      </c>
      <c r="AN101" s="231">
        <v>5.5942124932448536</v>
      </c>
      <c r="AO101" s="231">
        <v>8.2764944277595731</v>
      </c>
      <c r="AP101" s="231">
        <v>2.4468083393184799</v>
      </c>
      <c r="AQ101" s="231">
        <v>4.0587546157801739</v>
      </c>
      <c r="AR101" s="231">
        <v>9.1513999350777482</v>
      </c>
      <c r="AS101" s="231">
        <v>3.6676565803073373</v>
      </c>
      <c r="AT101" s="231">
        <v>5.6341171128656384</v>
      </c>
      <c r="AU101" s="231">
        <v>8.7712478829421627</v>
      </c>
      <c r="AV101" s="231">
        <v>-1.5739780179568754</v>
      </c>
      <c r="AW101" s="231">
        <v>1.8927634811189336</v>
      </c>
      <c r="AX101" s="231">
        <v>5.1798384684915959</v>
      </c>
      <c r="AY101" s="231">
        <v>0.96689192251515976</v>
      </c>
      <c r="AZ101" s="231">
        <v>7.6326629585398109</v>
      </c>
      <c r="BA101" s="231">
        <v>3.569789214721439</v>
      </c>
      <c r="BB101" s="231">
        <v>4.3155951970659885</v>
      </c>
      <c r="BC101" s="231">
        <v>3.360254018533098</v>
      </c>
      <c r="BD101" s="231">
        <v>3.7675725640304165</v>
      </c>
      <c r="BE101" s="231">
        <v>4.5142692332302659</v>
      </c>
      <c r="BF101" s="231">
        <v>5.3797816340353393</v>
      </c>
      <c r="BG101" s="231">
        <v>5.3304604166125813</v>
      </c>
      <c r="BH101" s="231">
        <v>5.2382073098837765</v>
      </c>
      <c r="BI101" s="231">
        <v>3.5906612303552237</v>
      </c>
      <c r="BJ101" s="231">
        <v>3.7759453925120425</v>
      </c>
      <c r="BK101" s="231">
        <v>4.1540857595075096</v>
      </c>
      <c r="BL101" s="231">
        <v>4.5234640420274559</v>
      </c>
      <c r="BM101" s="231">
        <v>0.65944367288193462</v>
      </c>
      <c r="BN101" s="231">
        <v>-3.0567163918728113</v>
      </c>
      <c r="BO101" s="231">
        <v>-2.6119961966464729</v>
      </c>
      <c r="BP101" s="231">
        <v>0.73394036571838228</v>
      </c>
      <c r="BQ101" s="231">
        <v>3.5615312390883105</v>
      </c>
      <c r="BR101" s="231">
        <v>7.58690275121387</v>
      </c>
      <c r="BS101" s="231">
        <v>10.310184130091997</v>
      </c>
      <c r="BT101" s="231">
        <v>5.2801845049859111</v>
      </c>
      <c r="BU101" s="231">
        <v>3.3776302630217145</v>
      </c>
      <c r="BV101" s="231">
        <v>6.0941094636309572</v>
      </c>
      <c r="BW101" s="231">
        <v>-1.1835079154035526</v>
      </c>
      <c r="BX101" s="231">
        <v>-2.0384480768863114</v>
      </c>
      <c r="BY101" s="231">
        <v>0.52004209019733594</v>
      </c>
      <c r="BZ101" s="231">
        <v>3.5883082117257743</v>
      </c>
      <c r="CA101" s="231">
        <v>7.1408079711307977</v>
      </c>
      <c r="CB101" s="231">
        <v>6.856002406985013</v>
      </c>
      <c r="CC101" s="231">
        <v>5.2385354098113339</v>
      </c>
      <c r="CD101" s="231">
        <v>5.2442830998510601</v>
      </c>
      <c r="CE101" s="231">
        <v>1.2399697688643414</v>
      </c>
      <c r="CF101" s="231">
        <v>4.270175377142607</v>
      </c>
      <c r="CG101" s="238">
        <v>4.9734705529504595</v>
      </c>
    </row>
    <row r="102" spans="1:85">
      <c r="A102" s="202"/>
      <c r="B102" s="196"/>
      <c r="C102" s="196" t="s">
        <v>34</v>
      </c>
      <c r="D102" s="197" t="s">
        <v>43</v>
      </c>
      <c r="E102" s="241"/>
      <c r="F102" s="241"/>
      <c r="G102" s="241"/>
      <c r="H102" s="241"/>
      <c r="I102" s="235">
        <v>1.3636913739386642</v>
      </c>
      <c r="J102" s="235">
        <v>-0.22966160148214954</v>
      </c>
      <c r="K102" s="235">
        <v>3.8331207016784958</v>
      </c>
      <c r="L102" s="235">
        <v>8.8497030435833182</v>
      </c>
      <c r="M102" s="235">
        <v>5.938159480851013</v>
      </c>
      <c r="N102" s="235">
        <v>6.5348341665992393</v>
      </c>
      <c r="O102" s="235">
        <v>8.1823952472215922</v>
      </c>
      <c r="P102" s="235">
        <v>4.6683431997974338</v>
      </c>
      <c r="Q102" s="235">
        <v>-0.42984787100247956</v>
      </c>
      <c r="R102" s="235">
        <v>-0.51365305469892064</v>
      </c>
      <c r="S102" s="235">
        <v>-5.9245048184410081</v>
      </c>
      <c r="T102" s="235">
        <v>-2.4902409141998874</v>
      </c>
      <c r="U102" s="235">
        <v>3.6455181451409828</v>
      </c>
      <c r="V102" s="235">
        <v>7.5417758753499697</v>
      </c>
      <c r="W102" s="235">
        <v>11.794013828712437</v>
      </c>
      <c r="X102" s="235">
        <v>9.3023292757294485</v>
      </c>
      <c r="Y102" s="235">
        <v>6.6333496738226785</v>
      </c>
      <c r="Z102" s="235">
        <v>5.4535036612895595</v>
      </c>
      <c r="AA102" s="235">
        <v>2.3542762041460605</v>
      </c>
      <c r="AB102" s="235">
        <v>2.7213933126081855</v>
      </c>
      <c r="AC102" s="235">
        <v>0.47588026214495471</v>
      </c>
      <c r="AD102" s="235">
        <v>1.6461917294518145</v>
      </c>
      <c r="AE102" s="235">
        <v>1.4494166725210533</v>
      </c>
      <c r="AF102" s="235">
        <v>1.7213916937477478</v>
      </c>
      <c r="AG102" s="235">
        <v>-2.49348742240349</v>
      </c>
      <c r="AH102" s="235">
        <v>0.54191258789172991</v>
      </c>
      <c r="AI102" s="235">
        <v>5.7817517390149789</v>
      </c>
      <c r="AJ102" s="235">
        <v>16.712693867425131</v>
      </c>
      <c r="AK102" s="235">
        <v>2.2622349049533597</v>
      </c>
      <c r="AL102" s="235">
        <v>9.4549955168681521</v>
      </c>
      <c r="AM102" s="235">
        <v>10.471841177310097</v>
      </c>
      <c r="AN102" s="235">
        <v>6.6720914500077129</v>
      </c>
      <c r="AO102" s="235">
        <v>16.579303605432713</v>
      </c>
      <c r="AP102" s="235">
        <v>1.735086767565349</v>
      </c>
      <c r="AQ102" s="235">
        <v>0.93542782629076271</v>
      </c>
      <c r="AR102" s="235">
        <v>9.5593123685983556</v>
      </c>
      <c r="AS102" s="235">
        <v>2.8589952817458624</v>
      </c>
      <c r="AT102" s="235">
        <v>6.3650024218841423</v>
      </c>
      <c r="AU102" s="235">
        <v>10.11429615485757</v>
      </c>
      <c r="AV102" s="235">
        <v>-6.4367354936668733</v>
      </c>
      <c r="AW102" s="235">
        <v>2.9314652091727567E-3</v>
      </c>
      <c r="AX102" s="235">
        <v>6.3172246782560819</v>
      </c>
      <c r="AY102" s="235">
        <v>-0.28626446145214857</v>
      </c>
      <c r="AZ102" s="235">
        <v>9.9756939190472451</v>
      </c>
      <c r="BA102" s="235">
        <v>5.2664723656625938</v>
      </c>
      <c r="BB102" s="235">
        <v>4.2120675381265471</v>
      </c>
      <c r="BC102" s="235">
        <v>3.848207766011484</v>
      </c>
      <c r="BD102" s="235">
        <v>4.2013921420890767</v>
      </c>
      <c r="BE102" s="235">
        <v>4.2246422030676456</v>
      </c>
      <c r="BF102" s="235">
        <v>7.4762186294203872</v>
      </c>
      <c r="BG102" s="235">
        <v>8.031593263327764</v>
      </c>
      <c r="BH102" s="235">
        <v>7.5732270920659772</v>
      </c>
      <c r="BI102" s="235">
        <v>3.5107567570951375</v>
      </c>
      <c r="BJ102" s="235">
        <v>3.1511010399632084</v>
      </c>
      <c r="BK102" s="235">
        <v>3.6371012253435993</v>
      </c>
      <c r="BL102" s="235">
        <v>4.4017242170578044</v>
      </c>
      <c r="BM102" s="235">
        <v>1.0577730187658005</v>
      </c>
      <c r="BN102" s="235">
        <v>7.9364159645251675E-2</v>
      </c>
      <c r="BO102" s="235">
        <v>-1.4274902194357253</v>
      </c>
      <c r="BP102" s="235">
        <v>-0.18649662694352287</v>
      </c>
      <c r="BQ102" s="235">
        <v>1.6302562909182683</v>
      </c>
      <c r="BR102" s="235">
        <v>3.2726850663730147</v>
      </c>
      <c r="BS102" s="235">
        <v>6.4884397512247887</v>
      </c>
      <c r="BT102" s="235">
        <v>4.4271434937580096</v>
      </c>
      <c r="BU102" s="235">
        <v>3.6679263385487957</v>
      </c>
      <c r="BV102" s="235">
        <v>7.6111166704823319</v>
      </c>
      <c r="BW102" s="235">
        <v>-3.6117846121056374</v>
      </c>
      <c r="BX102" s="235">
        <v>-4.3044050175984978</v>
      </c>
      <c r="BY102" s="235">
        <v>-3.7954191372346173</v>
      </c>
      <c r="BZ102" s="235">
        <v>1.5092209240421113</v>
      </c>
      <c r="CA102" s="235">
        <v>9.9192181709897511</v>
      </c>
      <c r="CB102" s="235">
        <v>7.3175286351272462</v>
      </c>
      <c r="CC102" s="235">
        <v>9.3199681909620153</v>
      </c>
      <c r="CD102" s="235">
        <v>7.5232848475713183</v>
      </c>
      <c r="CE102" s="235">
        <v>0.23971852765707524</v>
      </c>
      <c r="CF102" s="235">
        <v>5.9263322536893526</v>
      </c>
      <c r="CG102" s="236">
        <v>4.7450744479940994</v>
      </c>
    </row>
    <row r="103" spans="1:85">
      <c r="A103" s="200"/>
      <c r="B103" s="108"/>
      <c r="C103" s="108" t="s">
        <v>35</v>
      </c>
      <c r="D103" s="204" t="s">
        <v>44</v>
      </c>
      <c r="E103" s="240"/>
      <c r="F103" s="240"/>
      <c r="G103" s="240"/>
      <c r="H103" s="240"/>
      <c r="I103" s="242">
        <v>2.4599071215977091</v>
      </c>
      <c r="J103" s="242">
        <v>3.8868973602291845</v>
      </c>
      <c r="K103" s="242">
        <v>4.574138631157652</v>
      </c>
      <c r="L103" s="242">
        <v>3.7339886131536417</v>
      </c>
      <c r="M103" s="242">
        <v>6.8107997051228182</v>
      </c>
      <c r="N103" s="242">
        <v>5.6238021270927021</v>
      </c>
      <c r="O103" s="242">
        <v>5.077086646731459</v>
      </c>
      <c r="P103" s="242">
        <v>5.5093133222727602</v>
      </c>
      <c r="Q103" s="242">
        <v>5.4492236690609275</v>
      </c>
      <c r="R103" s="242">
        <v>5.459044779114322</v>
      </c>
      <c r="S103" s="242">
        <v>2.595874642567523</v>
      </c>
      <c r="T103" s="242">
        <v>0.32468314454507663</v>
      </c>
      <c r="U103" s="242">
        <v>4.3592979733067665</v>
      </c>
      <c r="V103" s="242">
        <v>2.5819765807055859</v>
      </c>
      <c r="W103" s="242">
        <v>1.979999615875343</v>
      </c>
      <c r="X103" s="242">
        <v>3.2963533195736971</v>
      </c>
      <c r="Y103" s="242">
        <v>1.1203650027649985</v>
      </c>
      <c r="Z103" s="242">
        <v>2.9184252309429866</v>
      </c>
      <c r="AA103" s="242">
        <v>0.16544534951583501</v>
      </c>
      <c r="AB103" s="242">
        <v>3.0499400784302395</v>
      </c>
      <c r="AC103" s="242">
        <v>2.9317099424058597</v>
      </c>
      <c r="AD103" s="242">
        <v>-0.90149712945049032</v>
      </c>
      <c r="AE103" s="242">
        <v>1.7824491024572779</v>
      </c>
      <c r="AF103" s="242">
        <v>2.8119467614597937</v>
      </c>
      <c r="AG103" s="242">
        <v>4.8864646890134651</v>
      </c>
      <c r="AH103" s="242">
        <v>3.7740103110336776</v>
      </c>
      <c r="AI103" s="242">
        <v>3.2203722051265231</v>
      </c>
      <c r="AJ103" s="242">
        <v>-2.9244907652191614</v>
      </c>
      <c r="AK103" s="242">
        <v>5.0594538784452823</v>
      </c>
      <c r="AL103" s="242">
        <v>3.6160316832209389</v>
      </c>
      <c r="AM103" s="242">
        <v>2.5727764529810173</v>
      </c>
      <c r="AN103" s="242">
        <v>4.8662434234813929</v>
      </c>
      <c r="AO103" s="242">
        <v>-2.2072594091661273</v>
      </c>
      <c r="AP103" s="242">
        <v>1.2027648719228381</v>
      </c>
      <c r="AQ103" s="242">
        <v>6.5434977140930783</v>
      </c>
      <c r="AR103" s="242">
        <v>7.5464285257892811</v>
      </c>
      <c r="AS103" s="242">
        <v>3.7523154808658035</v>
      </c>
      <c r="AT103" s="242">
        <v>3.4100313887794158</v>
      </c>
      <c r="AU103" s="242">
        <v>6.9875740416414942</v>
      </c>
      <c r="AV103" s="242">
        <v>2.1321217248068507</v>
      </c>
      <c r="AW103" s="242">
        <v>3.5496280189557723</v>
      </c>
      <c r="AX103" s="242">
        <v>4.4337298047348241</v>
      </c>
      <c r="AY103" s="242">
        <v>1.7257457132952965</v>
      </c>
      <c r="AZ103" s="242">
        <v>6.0072971967760225</v>
      </c>
      <c r="BA103" s="242">
        <v>-4.5667180744302982E-2</v>
      </c>
      <c r="BB103" s="242">
        <v>3.4965034803604738</v>
      </c>
      <c r="BC103" s="242">
        <v>1.2972442101037132</v>
      </c>
      <c r="BD103" s="242">
        <v>2.4245117382476451</v>
      </c>
      <c r="BE103" s="242">
        <v>4.4836133388881336</v>
      </c>
      <c r="BF103" s="242">
        <v>1.9087272913631494</v>
      </c>
      <c r="BG103" s="242">
        <v>1.11230200174559</v>
      </c>
      <c r="BH103" s="242">
        <v>1.4201354036226235</v>
      </c>
      <c r="BI103" s="242">
        <v>2.3068190722913045</v>
      </c>
      <c r="BJ103" s="242">
        <v>2.4428697624862252</v>
      </c>
      <c r="BK103" s="242">
        <v>2.7425772804443085</v>
      </c>
      <c r="BL103" s="242">
        <v>4.1215646459624793</v>
      </c>
      <c r="BM103" s="242">
        <v>-1.1975512324672337</v>
      </c>
      <c r="BN103" s="242">
        <v>-1.4649557984912462</v>
      </c>
      <c r="BO103" s="242">
        <v>-3.4248923646988345</v>
      </c>
      <c r="BP103" s="242">
        <v>0.16272790199667497</v>
      </c>
      <c r="BQ103" s="242">
        <v>1.9296316221084453</v>
      </c>
      <c r="BR103" s="242">
        <v>1.247272620834039</v>
      </c>
      <c r="BS103" s="242">
        <v>8.4280384495838803</v>
      </c>
      <c r="BT103" s="242">
        <v>4.6631835295020778</v>
      </c>
      <c r="BU103" s="242">
        <v>1.4429214317842849</v>
      </c>
      <c r="BV103" s="242">
        <v>6.1503831001189297</v>
      </c>
      <c r="BW103" s="242">
        <v>4.647019765345604</v>
      </c>
      <c r="BX103" s="242">
        <v>1.3854912464290123</v>
      </c>
      <c r="BY103" s="242">
        <v>3.8755553886652194</v>
      </c>
      <c r="BZ103" s="242">
        <v>4.3838019975580522</v>
      </c>
      <c r="CA103" s="242">
        <v>1.3676333455923952</v>
      </c>
      <c r="CB103" s="242">
        <v>3.4157347671161205</v>
      </c>
      <c r="CC103" s="242">
        <v>-1.2244283392412569</v>
      </c>
      <c r="CD103" s="242">
        <v>1.4119474785375417</v>
      </c>
      <c r="CE103" s="242">
        <v>0.97112328308186591</v>
      </c>
      <c r="CF103" s="242">
        <v>1.4375098475199337</v>
      </c>
      <c r="CG103" s="238">
        <v>6.2609497205004345</v>
      </c>
    </row>
    <row r="104" spans="1:85">
      <c r="A104" s="202"/>
      <c r="B104" s="226"/>
      <c r="C104" s="196" t="s">
        <v>36</v>
      </c>
      <c r="D104" s="197" t="s">
        <v>45</v>
      </c>
      <c r="E104" s="241"/>
      <c r="F104" s="241"/>
      <c r="G104" s="241"/>
      <c r="H104" s="241"/>
      <c r="I104" s="235">
        <v>6.0440388265829341</v>
      </c>
      <c r="J104" s="235">
        <v>6.347139052823465</v>
      </c>
      <c r="K104" s="235">
        <v>6.5823964106143364</v>
      </c>
      <c r="L104" s="235">
        <v>6.8443723234038458</v>
      </c>
      <c r="M104" s="235">
        <v>0.98782050146427025</v>
      </c>
      <c r="N104" s="235">
        <v>0.57345579537417279</v>
      </c>
      <c r="O104" s="235">
        <v>-0.70002077818536179</v>
      </c>
      <c r="P104" s="235">
        <v>-2.8482472434367594</v>
      </c>
      <c r="Q104" s="235">
        <v>-1.47209013195409</v>
      </c>
      <c r="R104" s="235">
        <v>-2.7927407913985149</v>
      </c>
      <c r="S104" s="235">
        <v>-2.5480035979902595</v>
      </c>
      <c r="T104" s="235">
        <v>-0.70818198975739222</v>
      </c>
      <c r="U104" s="235">
        <v>-1.570699620709135</v>
      </c>
      <c r="V104" s="235">
        <v>0.98480899348922435</v>
      </c>
      <c r="W104" s="235">
        <v>2.8645419624041608</v>
      </c>
      <c r="X104" s="235">
        <v>4.1064611517650036</v>
      </c>
      <c r="Y104" s="235">
        <v>8.5199950693362041</v>
      </c>
      <c r="Z104" s="235">
        <v>8.5344410862845876</v>
      </c>
      <c r="AA104" s="235">
        <v>7.7663770456982633</v>
      </c>
      <c r="AB104" s="235">
        <v>6.0981570317118354</v>
      </c>
      <c r="AC104" s="235">
        <v>4.9165401267675009</v>
      </c>
      <c r="AD104" s="235">
        <v>3.8005825051313735</v>
      </c>
      <c r="AE104" s="235">
        <v>4.1745455464037349</v>
      </c>
      <c r="AF104" s="235">
        <v>6.157562638127672</v>
      </c>
      <c r="AG104" s="235">
        <v>5.5473166648368561</v>
      </c>
      <c r="AH104" s="235">
        <v>7.430082274789271</v>
      </c>
      <c r="AI104" s="235">
        <v>7.4204881843680681</v>
      </c>
      <c r="AJ104" s="235">
        <v>5.3265466859186716</v>
      </c>
      <c r="AK104" s="235">
        <v>9.5159765141132482</v>
      </c>
      <c r="AL104" s="235">
        <v>6.0632550578926043</v>
      </c>
      <c r="AM104" s="235">
        <v>3.9050439848670919</v>
      </c>
      <c r="AN104" s="235">
        <v>3.1479536339024605</v>
      </c>
      <c r="AO104" s="235">
        <v>6.4225040008583107</v>
      </c>
      <c r="AP104" s="235">
        <v>7.7387676454008414</v>
      </c>
      <c r="AQ104" s="235">
        <v>9.5235560371019545</v>
      </c>
      <c r="AR104" s="235">
        <v>11.799801861054092</v>
      </c>
      <c r="AS104" s="235">
        <v>6.2589068482189987</v>
      </c>
      <c r="AT104" s="235">
        <v>7.8376355155514545</v>
      </c>
      <c r="AU104" s="235">
        <v>8.2271663109404898</v>
      </c>
      <c r="AV104" s="235">
        <v>7.3206140055946918</v>
      </c>
      <c r="AW104" s="235">
        <v>4.4817695860251519</v>
      </c>
      <c r="AX104" s="235">
        <v>3.3561107410937154</v>
      </c>
      <c r="AY104" s="235">
        <v>3.186383662855377</v>
      </c>
      <c r="AZ104" s="235">
        <v>3.9875711711708277</v>
      </c>
      <c r="BA104" s="235">
        <v>5.5875645644175194</v>
      </c>
      <c r="BB104" s="235">
        <v>6.3936246552962501</v>
      </c>
      <c r="BC104" s="235">
        <v>6.214906610812875</v>
      </c>
      <c r="BD104" s="235">
        <v>5.0755141814421592</v>
      </c>
      <c r="BE104" s="235">
        <v>5.5918896582684852</v>
      </c>
      <c r="BF104" s="235">
        <v>6.180456007241375</v>
      </c>
      <c r="BG104" s="235">
        <v>5.7546461455909395</v>
      </c>
      <c r="BH104" s="235">
        <v>5.9101982455934632</v>
      </c>
      <c r="BI104" s="235">
        <v>6.224503933418049</v>
      </c>
      <c r="BJ104" s="235">
        <v>8.2755034759157269</v>
      </c>
      <c r="BK104" s="235">
        <v>8.2920741654671843</v>
      </c>
      <c r="BL104" s="235">
        <v>5.7636195215878843</v>
      </c>
      <c r="BM104" s="235">
        <v>3.0247238882034964</v>
      </c>
      <c r="BN104" s="235">
        <v>-15.256396749202395</v>
      </c>
      <c r="BO104" s="235">
        <v>-4.3912612397217856</v>
      </c>
      <c r="BP104" s="235">
        <v>4.7294745919305115</v>
      </c>
      <c r="BQ104" s="235">
        <v>11.902835473577667</v>
      </c>
      <c r="BR104" s="235">
        <v>36.627553131176427</v>
      </c>
      <c r="BS104" s="235">
        <v>24.920614235110847</v>
      </c>
      <c r="BT104" s="235">
        <v>9.0162871977579613</v>
      </c>
      <c r="BU104" s="235">
        <v>5.582552859682238</v>
      </c>
      <c r="BV104" s="235">
        <v>2.1817682154656524</v>
      </c>
      <c r="BW104" s="235">
        <v>-4.5265862195357442</v>
      </c>
      <c r="BX104" s="235">
        <v>-1.4532764535282894</v>
      </c>
      <c r="BY104" s="235">
        <v>5.8931209329214767</v>
      </c>
      <c r="BZ104" s="235">
        <v>7.7281310089307453</v>
      </c>
      <c r="CA104" s="235">
        <v>10.197289301237106</v>
      </c>
      <c r="CB104" s="235">
        <v>11.867565625638107</v>
      </c>
      <c r="CC104" s="235">
        <v>6.1012128833336448</v>
      </c>
      <c r="CD104" s="235">
        <v>5.9181345272741623</v>
      </c>
      <c r="CE104" s="235">
        <v>4.0891003828603658</v>
      </c>
      <c r="CF104" s="235">
        <v>4.7779004196299582</v>
      </c>
      <c r="CG104" s="236">
        <v>3.8174954795403124</v>
      </c>
    </row>
    <row r="105" spans="1:85" ht="52.8">
      <c r="A105" s="200"/>
      <c r="B105" s="108" t="s">
        <v>81</v>
      </c>
      <c r="C105" s="108"/>
      <c r="D105" s="109" t="s">
        <v>20</v>
      </c>
      <c r="E105" s="240"/>
      <c r="F105" s="240"/>
      <c r="G105" s="240"/>
      <c r="H105" s="240"/>
      <c r="I105" s="231">
        <v>7.5824835450625727</v>
      </c>
      <c r="J105" s="231">
        <v>5.5107961855534597</v>
      </c>
      <c r="K105" s="231">
        <v>2.792147879088219</v>
      </c>
      <c r="L105" s="231">
        <v>0.55253978506061685</v>
      </c>
      <c r="M105" s="231">
        <v>8.0440759480610069</v>
      </c>
      <c r="N105" s="231">
        <v>2.2461565335828055</v>
      </c>
      <c r="O105" s="231">
        <v>4.4295096762782435</v>
      </c>
      <c r="P105" s="231">
        <v>7.6991864637839313</v>
      </c>
      <c r="Q105" s="231">
        <v>1.4274595166174748</v>
      </c>
      <c r="R105" s="231">
        <v>1.6398012917395306</v>
      </c>
      <c r="S105" s="231">
        <v>2.3093990899813974</v>
      </c>
      <c r="T105" s="231">
        <v>0.89613482831261138</v>
      </c>
      <c r="U105" s="231">
        <v>2.2356010907784309</v>
      </c>
      <c r="V105" s="231">
        <v>6.821131411306979</v>
      </c>
      <c r="W105" s="231">
        <v>5.5313544444834122</v>
      </c>
      <c r="X105" s="231">
        <v>4.5058429066395149</v>
      </c>
      <c r="Y105" s="231">
        <v>5.8774483192977556</v>
      </c>
      <c r="Z105" s="231">
        <v>0.45875632021565593</v>
      </c>
      <c r="AA105" s="231">
        <v>1.6203999813315022</v>
      </c>
      <c r="AB105" s="231">
        <v>1.5017117537229581</v>
      </c>
      <c r="AC105" s="231">
        <v>-0.29418022956629386</v>
      </c>
      <c r="AD105" s="231">
        <v>5.2650599298512191</v>
      </c>
      <c r="AE105" s="231">
        <v>11.085582416741332</v>
      </c>
      <c r="AF105" s="231">
        <v>5.3680641809629179</v>
      </c>
      <c r="AG105" s="231">
        <v>3.1758476705597616</v>
      </c>
      <c r="AH105" s="231">
        <v>1.4530257308976076</v>
      </c>
      <c r="AI105" s="231">
        <v>0.41426572519114302</v>
      </c>
      <c r="AJ105" s="231">
        <v>9.3134885650325145</v>
      </c>
      <c r="AK105" s="231">
        <v>4.5476779824691107</v>
      </c>
      <c r="AL105" s="231">
        <v>9.3486096929271838</v>
      </c>
      <c r="AM105" s="231">
        <v>8.3248087136177134</v>
      </c>
      <c r="AN105" s="231">
        <v>3.4021326860283096</v>
      </c>
      <c r="AO105" s="231">
        <v>7.2206081672353122</v>
      </c>
      <c r="AP105" s="231">
        <v>0.31848397611160806</v>
      </c>
      <c r="AQ105" s="231">
        <v>-3.1512006945606572</v>
      </c>
      <c r="AR105" s="231">
        <v>5.1381383318509677</v>
      </c>
      <c r="AS105" s="231">
        <v>2.6399631869725226</v>
      </c>
      <c r="AT105" s="231">
        <v>3.7934049428018852</v>
      </c>
      <c r="AU105" s="231">
        <v>3.2157217567629459</v>
      </c>
      <c r="AV105" s="231">
        <v>11.10461627886832</v>
      </c>
      <c r="AW105" s="231">
        <v>3.6917794504324917</v>
      </c>
      <c r="AX105" s="231">
        <v>3.8230549205047595</v>
      </c>
      <c r="AY105" s="231">
        <v>4.2135036095377671</v>
      </c>
      <c r="AZ105" s="231">
        <v>-6.5261394134779493E-2</v>
      </c>
      <c r="BA105" s="231">
        <v>3.3562965709179622</v>
      </c>
      <c r="BB105" s="231">
        <v>5.7850370778988065</v>
      </c>
      <c r="BC105" s="231">
        <v>3.1509550718167816</v>
      </c>
      <c r="BD105" s="231">
        <v>4.3412823046759144</v>
      </c>
      <c r="BE105" s="231">
        <v>1.3452526955305899</v>
      </c>
      <c r="BF105" s="231">
        <v>1.2209811630127518</v>
      </c>
      <c r="BG105" s="231">
        <v>0.89756148290298654</v>
      </c>
      <c r="BH105" s="231">
        <v>4.0514772592049582</v>
      </c>
      <c r="BI105" s="231">
        <v>17.612246643319196</v>
      </c>
      <c r="BJ105" s="231">
        <v>14.789311544006537</v>
      </c>
      <c r="BK105" s="231">
        <v>13.485023253179946</v>
      </c>
      <c r="BL105" s="231">
        <v>12.385764700886085</v>
      </c>
      <c r="BM105" s="231">
        <v>7.7529280504360401</v>
      </c>
      <c r="BN105" s="231">
        <v>-30.467516081365247</v>
      </c>
      <c r="BO105" s="231">
        <v>-10.398633014580696</v>
      </c>
      <c r="BP105" s="231">
        <v>-5.3952687217904156</v>
      </c>
      <c r="BQ105" s="231">
        <v>19.228423725102232</v>
      </c>
      <c r="BR105" s="231">
        <v>81.388469890480735</v>
      </c>
      <c r="BS105" s="231">
        <v>27.144020109536157</v>
      </c>
      <c r="BT105" s="231">
        <v>23.456982010009853</v>
      </c>
      <c r="BU105" s="231">
        <v>27.575217082767708</v>
      </c>
      <c r="BV105" s="231">
        <v>15.845217054162148</v>
      </c>
      <c r="BW105" s="231">
        <v>22.847101115580259</v>
      </c>
      <c r="BX105" s="231">
        <v>28.181925061474487</v>
      </c>
      <c r="BY105" s="231">
        <v>13.747757466076706</v>
      </c>
      <c r="BZ105" s="231">
        <v>15.140339328272347</v>
      </c>
      <c r="CA105" s="231">
        <v>7.8118106608605444</v>
      </c>
      <c r="CB105" s="231">
        <v>5.8130016501356749</v>
      </c>
      <c r="CC105" s="231">
        <v>1.4244715426364252</v>
      </c>
      <c r="CD105" s="231">
        <v>10.993929507169867</v>
      </c>
      <c r="CE105" s="231">
        <v>12.225746608483789</v>
      </c>
      <c r="CF105" s="231">
        <v>8.6541094483101091</v>
      </c>
      <c r="CG105" s="238">
        <v>16.914972701781977</v>
      </c>
    </row>
    <row r="106" spans="1:85">
      <c r="A106" s="202"/>
      <c r="B106" s="196"/>
      <c r="C106" s="196" t="s">
        <v>37</v>
      </c>
      <c r="D106" s="197" t="s">
        <v>46</v>
      </c>
      <c r="E106" s="241"/>
      <c r="F106" s="241"/>
      <c r="G106" s="241"/>
      <c r="H106" s="241"/>
      <c r="I106" s="235">
        <v>9.8425426351855094</v>
      </c>
      <c r="J106" s="235">
        <v>7.0913300596386506</v>
      </c>
      <c r="K106" s="235">
        <v>3.2961786979591778</v>
      </c>
      <c r="L106" s="235">
        <v>0.15599722975430552</v>
      </c>
      <c r="M106" s="235">
        <v>9.8313108700344429</v>
      </c>
      <c r="N106" s="235">
        <v>2.2416208990707389</v>
      </c>
      <c r="O106" s="235">
        <v>5.5780183036641802</v>
      </c>
      <c r="P106" s="235">
        <v>9.8623075909586078</v>
      </c>
      <c r="Q106" s="235">
        <v>2.0173932881493215</v>
      </c>
      <c r="R106" s="235">
        <v>2.7855613184778889</v>
      </c>
      <c r="S106" s="235">
        <v>3.650528587179295</v>
      </c>
      <c r="T106" s="235">
        <v>1.2464849980620301</v>
      </c>
      <c r="U106" s="235">
        <v>2.5345167055655651</v>
      </c>
      <c r="V106" s="235">
        <v>8.1731935395989979</v>
      </c>
      <c r="W106" s="235">
        <v>6.273811773619471</v>
      </c>
      <c r="X106" s="235">
        <v>4.8077003827483367</v>
      </c>
      <c r="Y106" s="235">
        <v>6.7207294693696156</v>
      </c>
      <c r="Z106" s="235">
        <v>-5.7880821382994441E-2</v>
      </c>
      <c r="AA106" s="235">
        <v>1.508119583478944</v>
      </c>
      <c r="AB106" s="235">
        <v>1.2685891178493023</v>
      </c>
      <c r="AC106" s="235">
        <v>-1.075767279278196</v>
      </c>
      <c r="AD106" s="235">
        <v>5.9777060287008936</v>
      </c>
      <c r="AE106" s="235">
        <v>13.682960157046239</v>
      </c>
      <c r="AF106" s="235">
        <v>5.9393874881707376</v>
      </c>
      <c r="AG106" s="235">
        <v>3.200389281501657</v>
      </c>
      <c r="AH106" s="235">
        <v>0.97873804234762929</v>
      </c>
      <c r="AI106" s="235">
        <v>-0.36180086002246981</v>
      </c>
      <c r="AJ106" s="235">
        <v>10.970936946193049</v>
      </c>
      <c r="AK106" s="235">
        <v>5.0906877026100972</v>
      </c>
      <c r="AL106" s="235">
        <v>11.421978242072456</v>
      </c>
      <c r="AM106" s="235">
        <v>10.118296745609442</v>
      </c>
      <c r="AN106" s="235">
        <v>3.5731670462308074</v>
      </c>
      <c r="AO106" s="235">
        <v>8.162580303239821</v>
      </c>
      <c r="AP106" s="235">
        <v>-0.72202238285225917</v>
      </c>
      <c r="AQ106" s="235">
        <v>-5.2521146980891444</v>
      </c>
      <c r="AR106" s="235">
        <v>5.3559285784943427</v>
      </c>
      <c r="AS106" s="235">
        <v>2.3297490057989449</v>
      </c>
      <c r="AT106" s="235">
        <v>3.9234084301681662</v>
      </c>
      <c r="AU106" s="235">
        <v>3.1470080453566567</v>
      </c>
      <c r="AV106" s="235">
        <v>12.600817188851138</v>
      </c>
      <c r="AW106" s="235">
        <v>3.4781803604411863</v>
      </c>
      <c r="AX106" s="235">
        <v>3.4033776668954516</v>
      </c>
      <c r="AY106" s="235">
        <v>3.8860993318781567</v>
      </c>
      <c r="AZ106" s="235">
        <v>-0.9105048974046781</v>
      </c>
      <c r="BA106" s="235">
        <v>3.3530821899548471</v>
      </c>
      <c r="BB106" s="235">
        <v>6.6818348978365805</v>
      </c>
      <c r="BC106" s="235">
        <v>3.3835947699000855</v>
      </c>
      <c r="BD106" s="235">
        <v>5.0078790287637815</v>
      </c>
      <c r="BE106" s="235">
        <v>1.2907172899303703</v>
      </c>
      <c r="BF106" s="235">
        <v>1.0267544970780733</v>
      </c>
      <c r="BG106" s="235">
        <v>0.50718007544105603</v>
      </c>
      <c r="BH106" s="235">
        <v>4.3266468744749744</v>
      </c>
      <c r="BI106" s="235">
        <v>21.157438451557553</v>
      </c>
      <c r="BJ106" s="235">
        <v>18.123345321981304</v>
      </c>
      <c r="BK106" s="235">
        <v>16.791255952570765</v>
      </c>
      <c r="BL106" s="235">
        <v>14.746239595357352</v>
      </c>
      <c r="BM106" s="235">
        <v>10.478677732263279</v>
      </c>
      <c r="BN106" s="235">
        <v>-26.296263787191563</v>
      </c>
      <c r="BO106" s="235">
        <v>-2.5584214887112893</v>
      </c>
      <c r="BP106" s="235">
        <v>-2.1409353396095128</v>
      </c>
      <c r="BQ106" s="235">
        <v>25.491284420878443</v>
      </c>
      <c r="BR106" s="235">
        <v>87.692242013366041</v>
      </c>
      <c r="BS106" s="235">
        <v>28.785763393881297</v>
      </c>
      <c r="BT106" s="235">
        <v>27.742152119951882</v>
      </c>
      <c r="BU106" s="235">
        <v>26.615873634584887</v>
      </c>
      <c r="BV106" s="235">
        <v>12.937946377579323</v>
      </c>
      <c r="BW106" s="235">
        <v>23.180309831602713</v>
      </c>
      <c r="BX106" s="235">
        <v>25.784935354017165</v>
      </c>
      <c r="BY106" s="235">
        <v>11.996993895326355</v>
      </c>
      <c r="BZ106" s="235">
        <v>17.962857172764672</v>
      </c>
      <c r="CA106" s="235">
        <v>8.6621602762021865</v>
      </c>
      <c r="CB106" s="235">
        <v>8.886924670463614</v>
      </c>
      <c r="CC106" s="235">
        <v>2.328425279175832</v>
      </c>
      <c r="CD106" s="235">
        <v>12.799095160664891</v>
      </c>
      <c r="CE106" s="235">
        <v>14.935748495752847</v>
      </c>
      <c r="CF106" s="235">
        <v>6.3287559095465724</v>
      </c>
      <c r="CG106" s="236">
        <v>17.369030884859811</v>
      </c>
    </row>
    <row r="107" spans="1:85" ht="39.6">
      <c r="A107" s="200"/>
      <c r="B107" s="108"/>
      <c r="C107" s="108" t="s">
        <v>38</v>
      </c>
      <c r="D107" s="204" t="s">
        <v>47</v>
      </c>
      <c r="E107" s="240"/>
      <c r="F107" s="240"/>
      <c r="G107" s="240"/>
      <c r="H107" s="240"/>
      <c r="I107" s="242">
        <v>0.77243836269882138</v>
      </c>
      <c r="J107" s="242">
        <v>1.097774197507448</v>
      </c>
      <c r="K107" s="242">
        <v>1.4712970431957757</v>
      </c>
      <c r="L107" s="242">
        <v>1.9074740585917311</v>
      </c>
      <c r="M107" s="242">
        <v>2.2442008152895596</v>
      </c>
      <c r="N107" s="242">
        <v>2.2065383349286094</v>
      </c>
      <c r="O107" s="242">
        <v>1.2780988104590847</v>
      </c>
      <c r="P107" s="242">
        <v>0.54381999503121392</v>
      </c>
      <c r="Q107" s="242">
        <v>-0.79399240722950992</v>
      </c>
      <c r="R107" s="242">
        <v>-1.6484242782964174</v>
      </c>
      <c r="S107" s="242">
        <v>-1.2465251006637033</v>
      </c>
      <c r="T107" s="242">
        <v>-0.60049929062806484</v>
      </c>
      <c r="U107" s="242">
        <v>1.1892947312285003</v>
      </c>
      <c r="V107" s="242">
        <v>2.604685869990675</v>
      </c>
      <c r="W107" s="242">
        <v>3.322966893483752</v>
      </c>
      <c r="X107" s="242">
        <v>3.4320418111817048</v>
      </c>
      <c r="Y107" s="242">
        <v>2.5758956796025245</v>
      </c>
      <c r="Z107" s="242">
        <v>2.2347708708732483</v>
      </c>
      <c r="AA107" s="242">
        <v>2.1268798085111342</v>
      </c>
      <c r="AB107" s="242">
        <v>2.2399897301687446</v>
      </c>
      <c r="AC107" s="242">
        <v>2.8328685760714052</v>
      </c>
      <c r="AD107" s="242">
        <v>3.0174230281953811</v>
      </c>
      <c r="AE107" s="242">
        <v>3.2156308658288566</v>
      </c>
      <c r="AF107" s="242">
        <v>3.2125954362924176</v>
      </c>
      <c r="AG107" s="242">
        <v>3.0943888601698433</v>
      </c>
      <c r="AH107" s="242">
        <v>3.0461007265211322</v>
      </c>
      <c r="AI107" s="242">
        <v>3.0379061503460889</v>
      </c>
      <c r="AJ107" s="242">
        <v>2.811279848087068</v>
      </c>
      <c r="AK107" s="242">
        <v>2.6232802285596506</v>
      </c>
      <c r="AL107" s="242">
        <v>2.5597039664134087</v>
      </c>
      <c r="AM107" s="242">
        <v>2.4932826830148258</v>
      </c>
      <c r="AN107" s="242">
        <v>2.9088653875686106</v>
      </c>
      <c r="AO107" s="242">
        <v>3.5483833972693759</v>
      </c>
      <c r="AP107" s="242">
        <v>3.9944782977186577</v>
      </c>
      <c r="AQ107" s="242">
        <v>4.1444049322069532</v>
      </c>
      <c r="AR107" s="242">
        <v>4.1340686645817044</v>
      </c>
      <c r="AS107" s="242">
        <v>3.7118773159142933</v>
      </c>
      <c r="AT107" s="242">
        <v>3.5126546498237587</v>
      </c>
      <c r="AU107" s="242">
        <v>3.7467268338503601</v>
      </c>
      <c r="AV107" s="242">
        <v>4.0593587324940188</v>
      </c>
      <c r="AW107" s="242">
        <v>4.6755263144249994</v>
      </c>
      <c r="AX107" s="242">
        <v>5.0271497426579259</v>
      </c>
      <c r="AY107" s="242">
        <v>4.8473012026070847</v>
      </c>
      <c r="AZ107" s="242">
        <v>4.4388689134822812</v>
      </c>
      <c r="BA107" s="242">
        <v>3.5196781752397044</v>
      </c>
      <c r="BB107" s="242">
        <v>2.6931952983636904</v>
      </c>
      <c r="BC107" s="242">
        <v>2.1402855435841701</v>
      </c>
      <c r="BD107" s="242">
        <v>1.9314990844227111</v>
      </c>
      <c r="BE107" s="242">
        <v>1.4584686934259565</v>
      </c>
      <c r="BF107" s="242">
        <v>2.0264548815586636</v>
      </c>
      <c r="BG107" s="242">
        <v>2.4337336790047175</v>
      </c>
      <c r="BH107" s="242">
        <v>2.3375092797671186</v>
      </c>
      <c r="BI107" s="242">
        <v>4.0901532245045047</v>
      </c>
      <c r="BJ107" s="242">
        <v>3.4119832398814367</v>
      </c>
      <c r="BK107" s="242">
        <v>3.2470282923573706</v>
      </c>
      <c r="BL107" s="242">
        <v>1.8946984992582259</v>
      </c>
      <c r="BM107" s="242">
        <v>-4.316665443910054</v>
      </c>
      <c r="BN107" s="242">
        <v>-46.553327368134198</v>
      </c>
      <c r="BO107" s="242">
        <v>-37.287296191123176</v>
      </c>
      <c r="BP107" s="242">
        <v>-21.960683123582143</v>
      </c>
      <c r="BQ107" s="242">
        <v>-13.009296273025569</v>
      </c>
      <c r="BR107" s="242">
        <v>47.74383151874261</v>
      </c>
      <c r="BS107" s="242">
        <v>18.389335353410246</v>
      </c>
      <c r="BT107" s="242">
        <v>-4.285831163050986</v>
      </c>
      <c r="BU107" s="242">
        <v>34.662487598032698</v>
      </c>
      <c r="BV107" s="242">
        <v>34.670839447378029</v>
      </c>
      <c r="BW107" s="242">
        <v>20.254559660938725</v>
      </c>
      <c r="BX107" s="242">
        <v>48.97518585535127</v>
      </c>
      <c r="BY107" s="242">
        <v>25.465704164606137</v>
      </c>
      <c r="BZ107" s="242">
        <v>-0.25406384041035324</v>
      </c>
      <c r="CA107" s="242">
        <v>2.9059140286147311</v>
      </c>
      <c r="CB107" s="242">
        <v>-15.18830350940641</v>
      </c>
      <c r="CC107" s="242">
        <v>-3.8960389707419978</v>
      </c>
      <c r="CD107" s="242">
        <v>-0.55773035225004719</v>
      </c>
      <c r="CE107" s="242">
        <v>-3.9626795601757578</v>
      </c>
      <c r="CF107" s="242">
        <v>29.163449605795819</v>
      </c>
      <c r="CG107" s="243">
        <v>13.940085382449283</v>
      </c>
    </row>
    <row r="108" spans="1:85">
      <c r="A108" s="213" t="s">
        <v>51</v>
      </c>
      <c r="B108" s="196"/>
      <c r="C108" s="196"/>
      <c r="D108" s="209" t="s">
        <v>52</v>
      </c>
      <c r="E108" s="239"/>
      <c r="F108" s="239"/>
      <c r="G108" s="239"/>
      <c r="H108" s="239"/>
      <c r="I108" s="244">
        <v>6.049167747493982</v>
      </c>
      <c r="J108" s="244">
        <v>5.5916497123077278</v>
      </c>
      <c r="K108" s="244">
        <v>6.3144318623204754</v>
      </c>
      <c r="L108" s="244">
        <v>6.3661717681559225</v>
      </c>
      <c r="M108" s="244">
        <v>8.1433620587596351</v>
      </c>
      <c r="N108" s="244">
        <v>4.490653495492225</v>
      </c>
      <c r="O108" s="244">
        <v>4.3004609915936669</v>
      </c>
      <c r="P108" s="244">
        <v>7.2727538091457546</v>
      </c>
      <c r="Q108" s="244">
        <v>2.8625649191803149</v>
      </c>
      <c r="R108" s="244">
        <v>5.5030499241723874</v>
      </c>
      <c r="S108" s="244">
        <v>3.6500515468484025</v>
      </c>
      <c r="T108" s="244">
        <v>1.2373636639472068</v>
      </c>
      <c r="U108" s="244">
        <v>2.2620901835237959</v>
      </c>
      <c r="V108" s="244">
        <v>2.5168375561023311</v>
      </c>
      <c r="W108" s="244">
        <v>1.4820615757402038</v>
      </c>
      <c r="X108" s="244">
        <v>2.770063665119693</v>
      </c>
      <c r="Y108" s="244">
        <v>2.070236077195986</v>
      </c>
      <c r="Z108" s="244">
        <v>2.1201451360041546</v>
      </c>
      <c r="AA108" s="244">
        <v>3.6883528674040491</v>
      </c>
      <c r="AB108" s="244">
        <v>4.9249063327591927</v>
      </c>
      <c r="AC108" s="244">
        <v>5.3912045943797438</v>
      </c>
      <c r="AD108" s="244">
        <v>5.705978786061138</v>
      </c>
      <c r="AE108" s="244">
        <v>6.3093881171068205</v>
      </c>
      <c r="AF108" s="244">
        <v>3.5109516641710599</v>
      </c>
      <c r="AG108" s="244">
        <v>2.6495888236292444</v>
      </c>
      <c r="AH108" s="244">
        <v>3.8923237904807166</v>
      </c>
      <c r="AI108" s="244">
        <v>2.2425502711614911</v>
      </c>
      <c r="AJ108" s="244">
        <v>4.1650923948149341</v>
      </c>
      <c r="AK108" s="244">
        <v>2.8079614972750022</v>
      </c>
      <c r="AL108" s="244">
        <v>3.8199514593027573</v>
      </c>
      <c r="AM108" s="244">
        <v>4.2458917271465992</v>
      </c>
      <c r="AN108" s="244">
        <v>4.1285157154922274</v>
      </c>
      <c r="AO108" s="244">
        <v>5.1883600319867895</v>
      </c>
      <c r="AP108" s="244">
        <v>2.990383254049874</v>
      </c>
      <c r="AQ108" s="244">
        <v>5.0315883529033414</v>
      </c>
      <c r="AR108" s="244">
        <v>5.3089777511475376</v>
      </c>
      <c r="AS108" s="244">
        <v>4.2640193603740641</v>
      </c>
      <c r="AT108" s="244">
        <v>4.9571616535214957</v>
      </c>
      <c r="AU108" s="244">
        <v>4.4466774051570468</v>
      </c>
      <c r="AV108" s="244">
        <v>2.6099951614357622</v>
      </c>
      <c r="AW108" s="244">
        <v>2.0273768776773977</v>
      </c>
      <c r="AX108" s="244">
        <v>2.0694018377243424</v>
      </c>
      <c r="AY108" s="244">
        <v>1.5087789345302554</v>
      </c>
      <c r="AZ108" s="244">
        <v>3.1099037829140315</v>
      </c>
      <c r="BA108" s="244">
        <v>2.5501069677961681</v>
      </c>
      <c r="BB108" s="244">
        <v>1.7984028776338192</v>
      </c>
      <c r="BC108" s="244">
        <v>1.3619778319087459</v>
      </c>
      <c r="BD108" s="244">
        <v>1.9038762615208213</v>
      </c>
      <c r="BE108" s="244">
        <v>2.8420655415236666</v>
      </c>
      <c r="BF108" s="244">
        <v>3.7140771760953726</v>
      </c>
      <c r="BG108" s="244">
        <v>3.3323788701754324</v>
      </c>
      <c r="BH108" s="244">
        <v>3.4178730450168331</v>
      </c>
      <c r="BI108" s="244">
        <v>2.1303302140560021</v>
      </c>
      <c r="BJ108" s="244">
        <v>3.709706390575235</v>
      </c>
      <c r="BK108" s="244">
        <v>3.5817930077479048</v>
      </c>
      <c r="BL108" s="244">
        <v>3.8001985844030202</v>
      </c>
      <c r="BM108" s="244">
        <v>1.0018805632616647</v>
      </c>
      <c r="BN108" s="244">
        <v>-15.504945900094967</v>
      </c>
      <c r="BO108" s="244">
        <v>-7.7262137700704585</v>
      </c>
      <c r="BP108" s="244">
        <v>-4.3261529311455291</v>
      </c>
      <c r="BQ108" s="244">
        <v>1.0389638429284958</v>
      </c>
      <c r="BR108" s="244">
        <v>16.637531673458582</v>
      </c>
      <c r="BS108" s="244">
        <v>12.722847838534761</v>
      </c>
      <c r="BT108" s="244">
        <v>11.849836139732247</v>
      </c>
      <c r="BU108" s="258">
        <v>9.8658017542784648</v>
      </c>
      <c r="BV108" s="258">
        <v>15.297856999818208</v>
      </c>
      <c r="BW108" s="258">
        <v>8.1729423820837752</v>
      </c>
      <c r="BX108" s="258">
        <v>3.1386999960014919</v>
      </c>
      <c r="BY108" s="258">
        <v>2.8411717075141496</v>
      </c>
      <c r="BZ108" s="258">
        <v>-0.16772858338751462</v>
      </c>
      <c r="CA108" s="258">
        <v>-0.41675408721719975</v>
      </c>
      <c r="CB108" s="258">
        <v>2.0513258513927184</v>
      </c>
      <c r="CC108" s="258">
        <v>0.58559860824549048</v>
      </c>
      <c r="CD108" s="258">
        <v>2.1119658461336286</v>
      </c>
      <c r="CE108" s="258">
        <v>2.1673915824984817</v>
      </c>
      <c r="CF108" s="258">
        <v>3.1245820169804546</v>
      </c>
      <c r="CG108" s="259">
        <v>4.0392841428093789</v>
      </c>
    </row>
    <row r="109" spans="1:85">
      <c r="A109" s="200" t="s">
        <v>21</v>
      </c>
      <c r="B109" s="164"/>
      <c r="C109" s="164"/>
      <c r="D109" s="165" t="s">
        <v>22</v>
      </c>
      <c r="E109" s="240"/>
      <c r="F109" s="240"/>
      <c r="G109" s="240"/>
      <c r="H109" s="240"/>
      <c r="I109" s="242">
        <v>14.822613199095571</v>
      </c>
      <c r="J109" s="242">
        <v>13.374225719413928</v>
      </c>
      <c r="K109" s="242">
        <v>10.637417332214127</v>
      </c>
      <c r="L109" s="242">
        <v>9.6559730226750418</v>
      </c>
      <c r="M109" s="242">
        <v>11.109865690080682</v>
      </c>
      <c r="N109" s="242">
        <v>7.3374440856581771</v>
      </c>
      <c r="O109" s="242">
        <v>11.914888887497654</v>
      </c>
      <c r="P109" s="242">
        <v>6.4348160500499176</v>
      </c>
      <c r="Q109" s="242">
        <v>7.4895168935568819</v>
      </c>
      <c r="R109" s="242">
        <v>5.3692231309131699</v>
      </c>
      <c r="S109" s="242">
        <v>1.932371955635162</v>
      </c>
      <c r="T109" s="242">
        <v>-0.14369686511285806</v>
      </c>
      <c r="U109" s="242">
        <v>0.55615031929488623</v>
      </c>
      <c r="V109" s="242">
        <v>-0.80981614213311559</v>
      </c>
      <c r="W109" s="242">
        <v>-2.4389723658185432</v>
      </c>
      <c r="X109" s="242">
        <v>4.0724218963475067</v>
      </c>
      <c r="Y109" s="242">
        <v>1.8395972080184322</v>
      </c>
      <c r="Z109" s="242">
        <v>6.8953584318071961</v>
      </c>
      <c r="AA109" s="242">
        <v>9.9913657481072846</v>
      </c>
      <c r="AB109" s="242">
        <v>10.301988461680821</v>
      </c>
      <c r="AC109" s="242">
        <v>10.560498113731654</v>
      </c>
      <c r="AD109" s="242">
        <v>10.703086886264487</v>
      </c>
      <c r="AE109" s="242">
        <v>11.17655345816668</v>
      </c>
      <c r="AF109" s="242">
        <v>9.1818956199883388</v>
      </c>
      <c r="AG109" s="242">
        <v>11.378243943359848</v>
      </c>
      <c r="AH109" s="242">
        <v>7.4161602579639947</v>
      </c>
      <c r="AI109" s="242">
        <v>3.9667249078528357</v>
      </c>
      <c r="AJ109" s="242">
        <v>2.4926338563729473</v>
      </c>
      <c r="AK109" s="242">
        <v>3.9468671528880179</v>
      </c>
      <c r="AL109" s="242">
        <v>4.2260736376472607</v>
      </c>
      <c r="AM109" s="242">
        <v>3.840015138216728</v>
      </c>
      <c r="AN109" s="242">
        <v>6.5015734821112261</v>
      </c>
      <c r="AO109" s="242">
        <v>3.1755445091940402</v>
      </c>
      <c r="AP109" s="242">
        <v>4.8463862475170316</v>
      </c>
      <c r="AQ109" s="242">
        <v>6.2887370084947491</v>
      </c>
      <c r="AR109" s="242">
        <v>4.6651900650314957</v>
      </c>
      <c r="AS109" s="242">
        <v>3.2265250127494767</v>
      </c>
      <c r="AT109" s="242">
        <v>0.34890544420231606</v>
      </c>
      <c r="AU109" s="242">
        <v>1.494969963420445</v>
      </c>
      <c r="AV109" s="242">
        <v>0.71080636004050746</v>
      </c>
      <c r="AW109" s="242">
        <v>0.89656721326367972</v>
      </c>
      <c r="AX109" s="242">
        <v>-0.16415735957764355</v>
      </c>
      <c r="AY109" s="242">
        <v>3.2520949461092528</v>
      </c>
      <c r="AZ109" s="242">
        <v>-0.99887129463519386</v>
      </c>
      <c r="BA109" s="242">
        <v>0.42131488685738816</v>
      </c>
      <c r="BB109" s="242">
        <v>0.57501189243936324</v>
      </c>
      <c r="BC109" s="242">
        <v>0.92203464293474724</v>
      </c>
      <c r="BD109" s="242">
        <v>1.899619599611114</v>
      </c>
      <c r="BE109" s="242">
        <v>2.0199153126934988</v>
      </c>
      <c r="BF109" s="242">
        <v>3.6384479627272981</v>
      </c>
      <c r="BG109" s="242">
        <v>3.7846920632951253</v>
      </c>
      <c r="BH109" s="242">
        <v>4.1209916561265629</v>
      </c>
      <c r="BI109" s="242">
        <v>5.2823861556583296</v>
      </c>
      <c r="BJ109" s="242">
        <v>5.0288335174719379</v>
      </c>
      <c r="BK109" s="242">
        <v>4.2881777117862612</v>
      </c>
      <c r="BL109" s="242">
        <v>3.6773998656270805</v>
      </c>
      <c r="BM109" s="242">
        <v>1.5231190869262434</v>
      </c>
      <c r="BN109" s="242">
        <v>-17.805199744966714</v>
      </c>
      <c r="BO109" s="242">
        <v>-7.1684026894215691</v>
      </c>
      <c r="BP109" s="242">
        <v>-2.6671721323477016</v>
      </c>
      <c r="BQ109" s="242">
        <v>2.4228290116216726</v>
      </c>
      <c r="BR109" s="242">
        <v>20.271493673774771</v>
      </c>
      <c r="BS109" s="242">
        <v>23.002307005378114</v>
      </c>
      <c r="BT109" s="242">
        <v>20.997227449928886</v>
      </c>
      <c r="BU109" s="260">
        <v>16.3727906426018</v>
      </c>
      <c r="BV109" s="260">
        <v>23.61010708128417</v>
      </c>
      <c r="BW109" s="260">
        <v>15.650336885375069</v>
      </c>
      <c r="BX109" s="260">
        <v>7.7421890922406931</v>
      </c>
      <c r="BY109" s="260">
        <v>5.0091589413627275</v>
      </c>
      <c r="BZ109" s="260">
        <v>-2.1910861545638625</v>
      </c>
      <c r="CA109" s="260">
        <v>-7.3618590595660436</v>
      </c>
      <c r="CB109" s="260">
        <v>-4.3424653688068275</v>
      </c>
      <c r="CC109" s="260">
        <v>-0.64764523352316417</v>
      </c>
      <c r="CD109" s="260">
        <v>-8.7695375641729356E-2</v>
      </c>
      <c r="CE109" s="260">
        <v>2.7199229103067211</v>
      </c>
      <c r="CF109" s="260">
        <v>2.7600927518476794</v>
      </c>
      <c r="CG109" s="261">
        <v>2.515097895492886</v>
      </c>
    </row>
    <row r="110" spans="1:85">
      <c r="A110" s="219" t="s">
        <v>51</v>
      </c>
      <c r="B110" s="262"/>
      <c r="C110" s="221"/>
      <c r="D110" s="222" t="s">
        <v>88</v>
      </c>
      <c r="E110" s="263"/>
      <c r="F110" s="263"/>
      <c r="G110" s="263"/>
      <c r="H110" s="263"/>
      <c r="I110" s="264">
        <v>6.792414633091397</v>
      </c>
      <c r="J110" s="264">
        <v>6.2949782191638661</v>
      </c>
      <c r="K110" s="264">
        <v>6.6658427957539459</v>
      </c>
      <c r="L110" s="264">
        <v>6.6569863633191062</v>
      </c>
      <c r="M110" s="264">
        <v>8.4024225220995561</v>
      </c>
      <c r="N110" s="264">
        <v>4.7626758051897582</v>
      </c>
      <c r="O110" s="264">
        <v>5.0564985717993096</v>
      </c>
      <c r="P110" s="264">
        <v>7.1418098298024972</v>
      </c>
      <c r="Q110" s="264">
        <v>3.3620993300706772</v>
      </c>
      <c r="R110" s="264">
        <v>5.4835644960254939</v>
      </c>
      <c r="S110" s="264">
        <v>3.4557240460056704</v>
      </c>
      <c r="T110" s="264">
        <v>1.0665366397103639</v>
      </c>
      <c r="U110" s="264">
        <v>2.1144091999632337</v>
      </c>
      <c r="V110" s="264">
        <v>2.1902073028463604</v>
      </c>
      <c r="W110" s="264">
        <v>1.1029563564326992</v>
      </c>
      <c r="X110" s="264">
        <v>2.9347111109807571</v>
      </c>
      <c r="Y110" s="264">
        <v>1.9855533987363145</v>
      </c>
      <c r="Z110" s="264">
        <v>2.5368691443483584</v>
      </c>
      <c r="AA110" s="264">
        <v>4.2550764991124055</v>
      </c>
      <c r="AB110" s="264">
        <v>5.4051405905715768</v>
      </c>
      <c r="AC110" s="264">
        <v>5.8262920466484331</v>
      </c>
      <c r="AD110" s="264">
        <v>6.1430149785560957</v>
      </c>
      <c r="AE110" s="264">
        <v>6.7289844301396755</v>
      </c>
      <c r="AF110" s="264">
        <v>4.0494388568480701</v>
      </c>
      <c r="AG110" s="264">
        <v>3.524723783496043</v>
      </c>
      <c r="AH110" s="264">
        <v>4.2383578571211729</v>
      </c>
      <c r="AI110" s="264">
        <v>2.3858106143866706</v>
      </c>
      <c r="AJ110" s="264">
        <v>3.9443216066292592</v>
      </c>
      <c r="AK110" s="264">
        <v>2.915066446736887</v>
      </c>
      <c r="AL110" s="264">
        <v>3.8500216660968647</v>
      </c>
      <c r="AM110" s="264">
        <v>4.2035726225138461</v>
      </c>
      <c r="AN110" s="264">
        <v>4.3645487297959846</v>
      </c>
      <c r="AO110" s="264">
        <v>4.9709615894014263</v>
      </c>
      <c r="AP110" s="264">
        <v>3.184022609224499</v>
      </c>
      <c r="AQ110" s="264">
        <v>5.1760070964279095</v>
      </c>
      <c r="AR110" s="264">
        <v>5.2232412596639506</v>
      </c>
      <c r="AS110" s="264">
        <v>4.1561080181043764</v>
      </c>
      <c r="AT110" s="264">
        <v>4.4701598926163371</v>
      </c>
      <c r="AU110" s="264">
        <v>4.1448248933129435</v>
      </c>
      <c r="AV110" s="264">
        <v>2.4079482103639691</v>
      </c>
      <c r="AW110" s="264">
        <v>1.9099846512443008</v>
      </c>
      <c r="AX110" s="264">
        <v>1.8355644706039129</v>
      </c>
      <c r="AY110" s="264">
        <v>1.6782633980484576</v>
      </c>
      <c r="AZ110" s="264">
        <v>2.6758252857218565</v>
      </c>
      <c r="BA110" s="264">
        <v>2.3337028152071042</v>
      </c>
      <c r="BB110" s="264">
        <v>1.6863477016076871</v>
      </c>
      <c r="BC110" s="264">
        <v>1.3189057591789037</v>
      </c>
      <c r="BD110" s="264">
        <v>1.9013459101403072</v>
      </c>
      <c r="BE110" s="264">
        <v>2.7560257891210824</v>
      </c>
      <c r="BF110" s="264">
        <v>3.6960766326934049</v>
      </c>
      <c r="BG110" s="264">
        <v>3.3819071035992181</v>
      </c>
      <c r="BH110" s="264">
        <v>3.4995371639170401</v>
      </c>
      <c r="BI110" s="264">
        <v>2.4582196777331262</v>
      </c>
      <c r="BJ110" s="264">
        <v>3.8425537932170784</v>
      </c>
      <c r="BK110" s="264">
        <v>3.6589333560355328</v>
      </c>
      <c r="BL110" s="264">
        <v>3.7916041720908282</v>
      </c>
      <c r="BM110" s="264">
        <v>1.0601607527398755</v>
      </c>
      <c r="BN110" s="264">
        <v>-15.753067622246846</v>
      </c>
      <c r="BO110" s="264">
        <v>-7.6650772934273732</v>
      </c>
      <c r="BP110" s="264">
        <v>-4.1440778342669802</v>
      </c>
      <c r="BQ110" s="264">
        <v>1.1766713008516803</v>
      </c>
      <c r="BR110" s="264">
        <v>17.027430850394836</v>
      </c>
      <c r="BS110" s="264">
        <v>13.78440062025237</v>
      </c>
      <c r="BT110" s="264">
        <v>12.797058511113988</v>
      </c>
      <c r="BU110" s="265">
        <v>10.567597226830998</v>
      </c>
      <c r="BV110" s="265">
        <v>16.140711836558026</v>
      </c>
      <c r="BW110" s="265">
        <v>9.0746256982234001</v>
      </c>
      <c r="BX110" s="265">
        <v>3.7077415395096409</v>
      </c>
      <c r="BY110" s="265">
        <v>3.0872709082296694</v>
      </c>
      <c r="BZ110" s="265">
        <v>-0.44784495860390905</v>
      </c>
      <c r="CA110" s="265">
        <v>-1.297333355610931</v>
      </c>
      <c r="CB110" s="265">
        <v>1.244676918078838</v>
      </c>
      <c r="CC110" s="265">
        <v>0.42831727654935037</v>
      </c>
      <c r="CD110" s="265">
        <v>1.8669139541021735</v>
      </c>
      <c r="CE110" s="265">
        <v>2.231742626681708</v>
      </c>
      <c r="CF110" s="265">
        <v>3.0800477182777257</v>
      </c>
      <c r="CG110" s="266">
        <v>3.8508282280203048</v>
      </c>
    </row>
    <row r="111" spans="1:85">
      <c r="A111" s="149"/>
      <c r="B111" s="117"/>
      <c r="C111" s="117"/>
      <c r="D111" s="117"/>
      <c r="E111" s="117"/>
      <c r="F111" s="176"/>
      <c r="G111" s="176"/>
      <c r="H111" s="176"/>
      <c r="I111" s="176"/>
      <c r="J111" s="176"/>
      <c r="K111" s="176"/>
      <c r="L111" s="176"/>
      <c r="M111" s="176"/>
      <c r="N111" s="117"/>
      <c r="O111" s="124"/>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7"/>
      <c r="AY111" s="117"/>
      <c r="AZ111" s="117"/>
      <c r="BA111" s="117"/>
      <c r="BB111" s="117"/>
      <c r="BC111" s="117"/>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225"/>
    </row>
    <row r="112" spans="1:85">
      <c r="A112" s="151" t="s">
        <v>155</v>
      </c>
      <c r="B112" s="56"/>
      <c r="C112" s="56"/>
      <c r="D112" s="56"/>
      <c r="E112" s="56"/>
      <c r="F112" s="56"/>
      <c r="G112" s="67"/>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5"/>
      <c r="BY112" s="225"/>
      <c r="BZ112" s="225"/>
      <c r="CA112" s="225"/>
      <c r="CB112" s="225"/>
      <c r="CC112" s="225"/>
      <c r="CD112" s="225"/>
      <c r="CE112" s="225"/>
      <c r="CF112" s="225"/>
      <c r="CG112" s="225"/>
    </row>
    <row r="113" spans="1:85" s="53" customFormat="1">
      <c r="A113" s="152" t="s">
        <v>85</v>
      </c>
      <c r="B113" s="60"/>
      <c r="C113" s="60"/>
      <c r="D113" s="60"/>
      <c r="E113" s="60"/>
      <c r="F113" s="60"/>
      <c r="G113" s="68"/>
      <c r="BD113" s="226"/>
      <c r="BE113" s="226"/>
      <c r="BF113" s="226"/>
      <c r="BG113" s="226"/>
      <c r="BH113" s="226"/>
      <c r="BI113" s="226"/>
      <c r="BJ113" s="226"/>
      <c r="BK113" s="226"/>
      <c r="BL113" s="226"/>
      <c r="BM113" s="226"/>
      <c r="BN113" s="226"/>
      <c r="BO113" s="226"/>
      <c r="BP113" s="226"/>
      <c r="BQ113" s="226"/>
      <c r="BR113" s="226"/>
      <c r="BS113" s="226"/>
      <c r="BT113" s="226"/>
      <c r="BU113" s="226"/>
      <c r="BV113" s="226"/>
      <c r="BW113" s="226"/>
      <c r="BX113" s="226"/>
      <c r="BY113" s="226"/>
      <c r="BZ113" s="226"/>
      <c r="CA113" s="226"/>
      <c r="CB113" s="226"/>
      <c r="CC113" s="226"/>
      <c r="CD113" s="226"/>
      <c r="CE113" s="226"/>
      <c r="CF113" s="226"/>
      <c r="CG113" s="226"/>
    </row>
    <row r="114" spans="1:85" s="53" customFormat="1">
      <c r="A114" s="152" t="s">
        <v>86</v>
      </c>
      <c r="B114" s="60"/>
      <c r="C114" s="60"/>
      <c r="D114" s="60"/>
      <c r="E114" s="60"/>
      <c r="F114" s="60"/>
      <c r="G114" s="68"/>
      <c r="BD114" s="226"/>
      <c r="BE114" s="226"/>
      <c r="BF114" s="226"/>
      <c r="BG114" s="226"/>
      <c r="BH114" s="226"/>
      <c r="BI114" s="226"/>
      <c r="BJ114" s="226"/>
      <c r="BK114" s="226"/>
      <c r="BL114" s="226"/>
      <c r="BM114" s="226"/>
      <c r="BN114" s="226"/>
      <c r="BO114" s="226"/>
      <c r="BP114" s="226"/>
      <c r="BQ114" s="226"/>
      <c r="BR114" s="226"/>
      <c r="BS114" s="226"/>
      <c r="BT114" s="226"/>
      <c r="BU114" s="226"/>
      <c r="BV114" s="226"/>
      <c r="BW114" s="226"/>
      <c r="BX114" s="226"/>
      <c r="BY114" s="226"/>
      <c r="BZ114" s="226"/>
      <c r="CA114" s="226"/>
      <c r="CB114" s="226"/>
      <c r="CC114" s="226"/>
      <c r="CD114" s="226"/>
      <c r="CE114" s="226"/>
      <c r="CF114" s="226"/>
      <c r="CG114" s="226"/>
    </row>
    <row r="115" spans="1:85" s="53" customFormat="1">
      <c r="A115" s="62" t="s">
        <v>156</v>
      </c>
      <c r="B115" s="63"/>
      <c r="C115" s="63"/>
      <c r="D115" s="63"/>
      <c r="E115" s="63"/>
      <c r="F115" s="63"/>
      <c r="G115" s="69"/>
      <c r="BD115" s="226"/>
      <c r="BE115" s="226"/>
      <c r="BF115" s="226"/>
      <c r="BG115" s="226"/>
      <c r="BH115" s="226"/>
      <c r="BI115" s="226"/>
      <c r="BJ115" s="226"/>
      <c r="BK115" s="226"/>
      <c r="BL115" s="226"/>
      <c r="BM115" s="226"/>
      <c r="BN115" s="226"/>
      <c r="BO115" s="226"/>
      <c r="BP115" s="226"/>
      <c r="BQ115" s="226"/>
      <c r="BR115" s="226"/>
      <c r="BS115" s="226"/>
      <c r="BT115" s="226"/>
      <c r="BU115" s="226"/>
      <c r="BV115" s="226"/>
      <c r="BW115" s="226"/>
      <c r="BX115" s="226"/>
      <c r="BY115" s="226"/>
      <c r="BZ115" s="226"/>
      <c r="CA115" s="226"/>
      <c r="CB115" s="226"/>
      <c r="CC115" s="226"/>
      <c r="CD115" s="226"/>
      <c r="CE115" s="226"/>
      <c r="CF115" s="226"/>
      <c r="CG115" s="226"/>
    </row>
    <row r="116" spans="1:85" s="53" customFormat="1">
      <c r="A116" s="117"/>
      <c r="B116" s="117"/>
      <c r="C116" s="117"/>
      <c r="D116" s="153"/>
      <c r="E116" s="117"/>
      <c r="F116" s="267"/>
      <c r="G116" s="267"/>
      <c r="H116" s="267"/>
      <c r="I116" s="267"/>
      <c r="J116" s="267"/>
      <c r="K116" s="267"/>
      <c r="L116" s="26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7"/>
      <c r="AX116" s="117"/>
      <c r="AY116" s="117"/>
      <c r="AZ116" s="117"/>
      <c r="BA116" s="117"/>
      <c r="BB116" s="117"/>
      <c r="BC116" s="117"/>
      <c r="BD116" s="226"/>
      <c r="BE116" s="226"/>
      <c r="BF116" s="226"/>
      <c r="BG116" s="226"/>
      <c r="BH116" s="226"/>
      <c r="BI116" s="226"/>
      <c r="BJ116" s="226"/>
      <c r="BK116" s="226"/>
      <c r="BL116" s="226"/>
      <c r="BM116" s="226"/>
      <c r="BN116" s="226"/>
      <c r="BO116" s="226"/>
      <c r="BP116" s="226"/>
      <c r="BQ116" s="226"/>
      <c r="BR116" s="226"/>
      <c r="BS116" s="226"/>
      <c r="BT116" s="226"/>
      <c r="BU116" s="226"/>
      <c r="BV116" s="226"/>
      <c r="BW116" s="226"/>
      <c r="BX116" s="226"/>
      <c r="BY116" s="226"/>
      <c r="BZ116" s="226"/>
      <c r="CA116" s="226"/>
      <c r="CB116" s="226"/>
      <c r="CC116" s="226"/>
      <c r="CD116" s="226"/>
      <c r="CE116" s="226"/>
      <c r="CF116" s="226"/>
      <c r="CG116" s="226"/>
    </row>
    <row r="117" spans="1:85">
      <c r="A117" s="117"/>
      <c r="B117" s="117"/>
      <c r="C117" s="117"/>
      <c r="D117" s="153"/>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7"/>
      <c r="AY117" s="117"/>
      <c r="AZ117" s="117"/>
      <c r="BA117" s="117"/>
      <c r="BB117" s="117"/>
      <c r="BC117" s="117"/>
      <c r="BD117" s="225"/>
      <c r="BE117" s="225"/>
      <c r="BF117" s="225"/>
      <c r="BG117" s="225"/>
      <c r="BH117" s="225"/>
      <c r="BI117" s="225"/>
      <c r="BJ117" s="225"/>
      <c r="BK117" s="225"/>
      <c r="BL117" s="225"/>
      <c r="BM117" s="225"/>
      <c r="BN117" s="225"/>
      <c r="BO117" s="225"/>
      <c r="BP117" s="225"/>
      <c r="BQ117" s="225"/>
      <c r="BR117" s="225"/>
      <c r="BS117" s="225"/>
      <c r="BT117" s="225"/>
      <c r="BU117" s="225"/>
      <c r="BV117" s="225"/>
      <c r="BW117" s="225"/>
      <c r="BX117" s="225"/>
      <c r="BY117" s="225"/>
      <c r="BZ117" s="225"/>
      <c r="CA117" s="225"/>
      <c r="CB117" s="225"/>
      <c r="CC117" s="225"/>
      <c r="CD117" s="225"/>
      <c r="CE117" s="225"/>
      <c r="CF117" s="225"/>
      <c r="CG117" s="225"/>
    </row>
    <row r="118" spans="1:85">
      <c r="A118" s="117"/>
      <c r="B118" s="117"/>
      <c r="C118" s="117"/>
      <c r="D118" s="153"/>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7"/>
      <c r="AY118" s="117"/>
      <c r="AZ118" s="117"/>
      <c r="BA118" s="117"/>
      <c r="BB118" s="117"/>
      <c r="BC118" s="117"/>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5"/>
      <c r="BY118" s="225"/>
      <c r="BZ118" s="225"/>
      <c r="CA118" s="225"/>
      <c r="CB118" s="225"/>
      <c r="CC118" s="225"/>
      <c r="CD118" s="225"/>
      <c r="CE118" s="225"/>
      <c r="CF118" s="225"/>
      <c r="CG118" s="225"/>
    </row>
    <row r="119" spans="1:85">
      <c r="A119" s="117"/>
      <c r="B119" s="117"/>
      <c r="C119" s="117"/>
      <c r="D119" s="153"/>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7"/>
      <c r="AY119" s="117"/>
      <c r="AZ119" s="117"/>
      <c r="BA119" s="117"/>
      <c r="BB119" s="117"/>
      <c r="BC119" s="117"/>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5"/>
      <c r="BY119" s="225"/>
      <c r="BZ119" s="225"/>
      <c r="CA119" s="225"/>
      <c r="CB119" s="225"/>
      <c r="CC119" s="225"/>
      <c r="CD119" s="225"/>
      <c r="CE119" s="225"/>
      <c r="CF119" s="225"/>
      <c r="CG119" s="225"/>
    </row>
    <row r="120" spans="1:85" ht="12" customHeight="1">
      <c r="A120" s="304" t="s">
        <v>89</v>
      </c>
      <c r="B120" s="304"/>
      <c r="C120" s="304"/>
      <c r="D120" s="304"/>
      <c r="E120" s="304"/>
      <c r="F120" s="304"/>
      <c r="G120" s="304"/>
      <c r="BD120" s="225"/>
      <c r="BE120" s="225"/>
      <c r="BF120" s="225"/>
      <c r="BG120" s="225"/>
      <c r="BH120" s="225"/>
      <c r="BI120" s="225"/>
      <c r="BJ120" s="225"/>
      <c r="BK120" s="225"/>
      <c r="BL120" s="225"/>
      <c r="BM120" s="225"/>
      <c r="BN120" s="225"/>
      <c r="BO120" s="225"/>
      <c r="BP120" s="225"/>
      <c r="BQ120" s="225"/>
      <c r="BR120" s="225"/>
      <c r="BS120" s="225"/>
      <c r="BT120" s="225"/>
      <c r="BU120" s="225"/>
      <c r="BV120" s="225"/>
      <c r="BW120" s="225"/>
      <c r="BX120" s="225"/>
      <c r="BY120" s="225"/>
      <c r="BZ120" s="225"/>
      <c r="CA120" s="225"/>
      <c r="CB120" s="225"/>
      <c r="CC120" s="225"/>
      <c r="CD120" s="225"/>
      <c r="CE120" s="225"/>
      <c r="CF120" s="225"/>
      <c r="CG120" s="225"/>
    </row>
    <row r="121" spans="1:85" ht="12" customHeight="1">
      <c r="A121" s="304"/>
      <c r="B121" s="304"/>
      <c r="C121" s="304"/>
      <c r="D121" s="304"/>
      <c r="E121" s="304"/>
      <c r="F121" s="304"/>
      <c r="G121" s="304"/>
      <c r="BD121" s="227"/>
      <c r="BE121" s="227"/>
      <c r="BF121" s="227"/>
      <c r="BG121" s="227"/>
      <c r="BH121" s="227"/>
      <c r="BI121" s="227"/>
      <c r="BJ121" s="227"/>
      <c r="BK121" s="227"/>
      <c r="BL121" s="227"/>
      <c r="BM121" s="227"/>
      <c r="BN121" s="227"/>
      <c r="BO121" s="227"/>
      <c r="BP121" s="227"/>
      <c r="BQ121" s="227"/>
      <c r="BR121" s="227"/>
      <c r="BS121" s="227"/>
      <c r="BT121" s="227"/>
      <c r="BU121" s="227"/>
      <c r="BV121" s="227"/>
      <c r="BW121" s="227"/>
      <c r="BX121" s="227"/>
      <c r="BY121" s="227"/>
      <c r="BZ121" s="227"/>
      <c r="CA121" s="227"/>
      <c r="CB121" s="227"/>
      <c r="CC121" s="227"/>
      <c r="CD121" s="227"/>
      <c r="CE121" s="227"/>
      <c r="CF121" s="227"/>
      <c r="CG121" s="227"/>
    </row>
    <row r="122" spans="1:85">
      <c r="A122" s="108" t="s">
        <v>83</v>
      </c>
      <c r="B122" s="109"/>
      <c r="C122" s="109"/>
      <c r="D122" s="109"/>
      <c r="E122" s="109"/>
      <c r="F122" s="109"/>
      <c r="G122" s="110"/>
      <c r="BD122" s="227"/>
      <c r="BE122" s="227"/>
      <c r="BF122" s="227"/>
      <c r="BG122" s="227"/>
      <c r="BH122" s="227"/>
      <c r="BI122" s="227"/>
      <c r="BJ122" s="227"/>
      <c r="BK122" s="227"/>
      <c r="BL122" s="227"/>
      <c r="BM122" s="227"/>
      <c r="BN122" s="227"/>
      <c r="BO122" s="227"/>
      <c r="BP122" s="227"/>
      <c r="BQ122" s="227"/>
      <c r="BR122" s="227"/>
      <c r="BS122" s="227"/>
      <c r="BT122" s="227"/>
      <c r="BU122" s="227"/>
      <c r="BV122" s="227"/>
      <c r="BW122" s="227"/>
      <c r="BX122" s="227"/>
      <c r="BY122" s="227"/>
      <c r="BZ122" s="227"/>
      <c r="CA122" s="227"/>
      <c r="CB122" s="227"/>
      <c r="CC122" s="227"/>
      <c r="CD122" s="227"/>
      <c r="CE122" s="227"/>
      <c r="CF122" s="227"/>
      <c r="CG122" s="227"/>
    </row>
    <row r="123" spans="1:85">
      <c r="A123" s="108" t="s">
        <v>50</v>
      </c>
      <c r="B123" s="109"/>
      <c r="C123" s="109"/>
      <c r="D123" s="109"/>
      <c r="E123" s="109"/>
      <c r="F123" s="109"/>
      <c r="G123" s="110"/>
      <c r="BD123" s="227"/>
      <c r="BE123" s="227"/>
      <c r="BF123" s="227"/>
      <c r="BG123" s="227"/>
      <c r="BH123" s="227"/>
      <c r="BI123" s="227"/>
      <c r="BJ123" s="227"/>
      <c r="BK123" s="227"/>
      <c r="BL123" s="227"/>
      <c r="BM123" s="227"/>
      <c r="BN123" s="227"/>
      <c r="BO123" s="227"/>
      <c r="BP123" s="227"/>
      <c r="BQ123" s="227"/>
      <c r="BR123" s="227"/>
      <c r="BS123" s="227"/>
      <c r="BT123" s="227"/>
      <c r="BU123" s="227"/>
      <c r="BV123" s="227"/>
      <c r="BW123" s="227"/>
      <c r="BX123" s="227"/>
      <c r="BY123" s="227"/>
      <c r="BZ123" s="227"/>
      <c r="CA123" s="227"/>
      <c r="CB123" s="227"/>
      <c r="CC123" s="227"/>
      <c r="CD123" s="227"/>
      <c r="CE123" s="227"/>
      <c r="CF123" s="227"/>
      <c r="CG123" s="227"/>
    </row>
    <row r="124" spans="1:85" ht="13.8">
      <c r="A124" s="112" t="s">
        <v>159</v>
      </c>
      <c r="B124" s="113"/>
      <c r="C124" s="113"/>
      <c r="D124" s="113"/>
      <c r="E124" s="113"/>
      <c r="F124" s="113"/>
      <c r="G124" s="114"/>
      <c r="BD124" s="227"/>
      <c r="BE124" s="227"/>
      <c r="BF124" s="227"/>
      <c r="BG124" s="227"/>
      <c r="BH124" s="227"/>
      <c r="BI124" s="227"/>
      <c r="BJ124" s="227"/>
      <c r="BK124" s="227"/>
      <c r="BL124" s="227"/>
      <c r="BM124" s="227"/>
      <c r="BN124" s="227"/>
      <c r="BO124" s="227"/>
      <c r="BP124" s="227"/>
      <c r="BQ124" s="227"/>
      <c r="BR124" s="227"/>
      <c r="BS124" s="227"/>
      <c r="BT124" s="227"/>
      <c r="BU124" s="227"/>
      <c r="BV124" s="227"/>
      <c r="BW124" s="227"/>
      <c r="BX124" s="227"/>
      <c r="BY124" s="227"/>
      <c r="BZ124" s="227"/>
      <c r="CA124" s="227"/>
      <c r="CB124" s="227"/>
      <c r="CC124" s="227"/>
      <c r="CD124" s="227"/>
      <c r="CE124" s="227"/>
      <c r="CF124" s="227"/>
      <c r="CG124" s="227"/>
    </row>
    <row r="125" spans="1:85">
      <c r="A125" s="117"/>
      <c r="B125" s="117"/>
      <c r="C125" s="117"/>
      <c r="D125" s="153"/>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7"/>
      <c r="AY125" s="117"/>
      <c r="AZ125" s="117"/>
      <c r="BA125" s="117"/>
      <c r="BB125" s="117"/>
      <c r="BC125" s="117"/>
      <c r="BD125" s="227"/>
      <c r="BE125" s="227"/>
      <c r="BF125" s="227"/>
      <c r="BG125" s="227"/>
      <c r="BH125" s="227"/>
      <c r="BI125" s="227"/>
      <c r="BJ125" s="227"/>
      <c r="BK125" s="227"/>
      <c r="BL125" s="227"/>
      <c r="BM125" s="227"/>
      <c r="BN125" s="227"/>
      <c r="BO125" s="227"/>
      <c r="BP125" s="227"/>
      <c r="BQ125" s="227"/>
      <c r="BR125" s="227"/>
      <c r="BS125" s="227"/>
      <c r="BT125" s="227"/>
      <c r="BU125" s="227"/>
      <c r="BV125" s="227"/>
      <c r="BW125" s="227"/>
      <c r="BX125" s="227"/>
      <c r="BY125" s="227"/>
      <c r="BZ125" s="227"/>
      <c r="CA125" s="227"/>
      <c r="CB125" s="227"/>
      <c r="CC125" s="228"/>
      <c r="CD125" s="228"/>
      <c r="CE125" s="228"/>
      <c r="CF125" s="228"/>
      <c r="CG125" s="227"/>
    </row>
    <row r="126" spans="1:85" ht="25.5" customHeight="1">
      <c r="A126" s="301" t="s">
        <v>0</v>
      </c>
      <c r="B126" s="300" t="s">
        <v>49</v>
      </c>
      <c r="C126" s="300" t="s">
        <v>54</v>
      </c>
      <c r="D126" s="300" t="s">
        <v>1</v>
      </c>
      <c r="E126" s="300"/>
      <c r="F126" s="300"/>
      <c r="G126" s="300"/>
      <c r="H126" s="300"/>
      <c r="I126" s="300">
        <v>2006</v>
      </c>
      <c r="J126" s="300"/>
      <c r="K126" s="300"/>
      <c r="L126" s="300"/>
      <c r="M126" s="300">
        <v>2007</v>
      </c>
      <c r="N126" s="300"/>
      <c r="O126" s="300"/>
      <c r="P126" s="300"/>
      <c r="Q126" s="300">
        <v>2008</v>
      </c>
      <c r="R126" s="300"/>
      <c r="S126" s="300"/>
      <c r="T126" s="300"/>
      <c r="U126" s="300">
        <v>2009</v>
      </c>
      <c r="V126" s="300"/>
      <c r="W126" s="300"/>
      <c r="X126" s="300"/>
      <c r="Y126" s="300">
        <v>2010</v>
      </c>
      <c r="Z126" s="300"/>
      <c r="AA126" s="300"/>
      <c r="AB126" s="300"/>
      <c r="AC126" s="300">
        <v>2011</v>
      </c>
      <c r="AD126" s="300"/>
      <c r="AE126" s="300"/>
      <c r="AF126" s="300"/>
      <c r="AG126" s="300">
        <v>2012</v>
      </c>
      <c r="AH126" s="300"/>
      <c r="AI126" s="300"/>
      <c r="AJ126" s="300"/>
      <c r="AK126" s="300">
        <v>2013</v>
      </c>
      <c r="AL126" s="300"/>
      <c r="AM126" s="300"/>
      <c r="AN126" s="300"/>
      <c r="AO126" s="300">
        <v>2014</v>
      </c>
      <c r="AP126" s="300"/>
      <c r="AQ126" s="300"/>
      <c r="AR126" s="300"/>
      <c r="AS126" s="300">
        <v>2015</v>
      </c>
      <c r="AT126" s="300"/>
      <c r="AU126" s="300"/>
      <c r="AV126" s="300"/>
      <c r="AW126" s="300">
        <v>2016</v>
      </c>
      <c r="AX126" s="300"/>
      <c r="AY126" s="300"/>
      <c r="AZ126" s="300"/>
      <c r="BA126" s="300">
        <v>2017</v>
      </c>
      <c r="BB126" s="300"/>
      <c r="BC126" s="300"/>
      <c r="BD126" s="300"/>
      <c r="BE126" s="300">
        <v>2018</v>
      </c>
      <c r="BF126" s="300"/>
      <c r="BG126" s="300"/>
      <c r="BH126" s="300"/>
      <c r="BI126" s="300">
        <v>2019</v>
      </c>
      <c r="BJ126" s="300"/>
      <c r="BK126" s="300"/>
      <c r="BL126" s="300"/>
      <c r="BM126" s="300">
        <v>2020</v>
      </c>
      <c r="BN126" s="300"/>
      <c r="BO126" s="300"/>
      <c r="BP126" s="300"/>
      <c r="BQ126" s="300">
        <v>2021</v>
      </c>
      <c r="BR126" s="300"/>
      <c r="BS126" s="300"/>
      <c r="BT126" s="300"/>
      <c r="BU126" s="300">
        <v>2022</v>
      </c>
      <c r="BV126" s="300"/>
      <c r="BW126" s="300"/>
      <c r="BX126" s="300"/>
      <c r="BY126" s="300" t="s">
        <v>152</v>
      </c>
      <c r="BZ126" s="300"/>
      <c r="CA126" s="300"/>
      <c r="CB126" s="300"/>
      <c r="CC126" s="286" t="s">
        <v>153</v>
      </c>
      <c r="CD126" s="286"/>
      <c r="CE126" s="286"/>
      <c r="CF126" s="286"/>
      <c r="CG126" s="119" t="s">
        <v>154</v>
      </c>
    </row>
    <row r="127" spans="1:85" s="72" customFormat="1" ht="25.5" customHeight="1">
      <c r="A127" s="302"/>
      <c r="B127" s="303"/>
      <c r="C127" s="303"/>
      <c r="D127" s="303"/>
      <c r="E127" s="120"/>
      <c r="F127" s="120"/>
      <c r="G127" s="120"/>
      <c r="H127" s="120"/>
      <c r="I127" s="120" t="s">
        <v>33</v>
      </c>
      <c r="J127" s="120" t="s">
        <v>75</v>
      </c>
      <c r="K127" s="120" t="s">
        <v>76</v>
      </c>
      <c r="L127" s="120" t="s">
        <v>77</v>
      </c>
      <c r="M127" s="120" t="s">
        <v>33</v>
      </c>
      <c r="N127" s="120" t="s">
        <v>75</v>
      </c>
      <c r="O127" s="120" t="s">
        <v>76</v>
      </c>
      <c r="P127" s="120" t="s">
        <v>77</v>
      </c>
      <c r="Q127" s="120" t="s">
        <v>33</v>
      </c>
      <c r="R127" s="120" t="s">
        <v>75</v>
      </c>
      <c r="S127" s="120" t="s">
        <v>76</v>
      </c>
      <c r="T127" s="120" t="s">
        <v>77</v>
      </c>
      <c r="U127" s="120" t="s">
        <v>33</v>
      </c>
      <c r="V127" s="120" t="s">
        <v>75</v>
      </c>
      <c r="W127" s="120" t="s">
        <v>76</v>
      </c>
      <c r="X127" s="120" t="s">
        <v>77</v>
      </c>
      <c r="Y127" s="120" t="s">
        <v>33</v>
      </c>
      <c r="Z127" s="120" t="s">
        <v>75</v>
      </c>
      <c r="AA127" s="120" t="s">
        <v>76</v>
      </c>
      <c r="AB127" s="120" t="s">
        <v>77</v>
      </c>
      <c r="AC127" s="120" t="s">
        <v>33</v>
      </c>
      <c r="AD127" s="120" t="s">
        <v>75</v>
      </c>
      <c r="AE127" s="120" t="s">
        <v>76</v>
      </c>
      <c r="AF127" s="120" t="s">
        <v>77</v>
      </c>
      <c r="AG127" s="120" t="s">
        <v>33</v>
      </c>
      <c r="AH127" s="120" t="s">
        <v>75</v>
      </c>
      <c r="AI127" s="120" t="s">
        <v>76</v>
      </c>
      <c r="AJ127" s="120" t="s">
        <v>77</v>
      </c>
      <c r="AK127" s="120" t="s">
        <v>33</v>
      </c>
      <c r="AL127" s="120" t="s">
        <v>75</v>
      </c>
      <c r="AM127" s="120" t="s">
        <v>76</v>
      </c>
      <c r="AN127" s="120" t="s">
        <v>77</v>
      </c>
      <c r="AO127" s="120" t="s">
        <v>33</v>
      </c>
      <c r="AP127" s="120" t="s">
        <v>75</v>
      </c>
      <c r="AQ127" s="120" t="s">
        <v>76</v>
      </c>
      <c r="AR127" s="120" t="s">
        <v>77</v>
      </c>
      <c r="AS127" s="120" t="s">
        <v>33</v>
      </c>
      <c r="AT127" s="120" t="s">
        <v>75</v>
      </c>
      <c r="AU127" s="120" t="s">
        <v>76</v>
      </c>
      <c r="AV127" s="120" t="s">
        <v>77</v>
      </c>
      <c r="AW127" s="120" t="s">
        <v>33</v>
      </c>
      <c r="AX127" s="120" t="s">
        <v>75</v>
      </c>
      <c r="AY127" s="120" t="s">
        <v>76</v>
      </c>
      <c r="AZ127" s="120" t="s">
        <v>77</v>
      </c>
      <c r="BA127" s="120" t="s">
        <v>33</v>
      </c>
      <c r="BB127" s="120" t="s">
        <v>75</v>
      </c>
      <c r="BC127" s="120" t="s">
        <v>76</v>
      </c>
      <c r="BD127" s="120" t="s">
        <v>77</v>
      </c>
      <c r="BE127" s="120" t="s">
        <v>33</v>
      </c>
      <c r="BF127" s="120" t="s">
        <v>75</v>
      </c>
      <c r="BG127" s="120" t="s">
        <v>76</v>
      </c>
      <c r="BH127" s="120" t="s">
        <v>77</v>
      </c>
      <c r="BI127" s="120" t="s">
        <v>33</v>
      </c>
      <c r="BJ127" s="120" t="s">
        <v>75</v>
      </c>
      <c r="BK127" s="120" t="s">
        <v>76</v>
      </c>
      <c r="BL127" s="120" t="s">
        <v>77</v>
      </c>
      <c r="BM127" s="120" t="s">
        <v>33</v>
      </c>
      <c r="BN127" s="120" t="s">
        <v>75</v>
      </c>
      <c r="BO127" s="120" t="s">
        <v>76</v>
      </c>
      <c r="BP127" s="120" t="s">
        <v>77</v>
      </c>
      <c r="BQ127" s="120" t="s">
        <v>33</v>
      </c>
      <c r="BR127" s="120" t="s">
        <v>75</v>
      </c>
      <c r="BS127" s="120" t="s">
        <v>76</v>
      </c>
      <c r="BT127" s="120" t="s">
        <v>77</v>
      </c>
      <c r="BU127" s="120" t="s">
        <v>33</v>
      </c>
      <c r="BV127" s="120" t="s">
        <v>75</v>
      </c>
      <c r="BW127" s="120" t="s">
        <v>76</v>
      </c>
      <c r="BX127" s="120" t="s">
        <v>77</v>
      </c>
      <c r="BY127" s="120" t="s">
        <v>33</v>
      </c>
      <c r="BZ127" s="120" t="s">
        <v>75</v>
      </c>
      <c r="CA127" s="120" t="s">
        <v>76</v>
      </c>
      <c r="CB127" s="120" t="s">
        <v>77</v>
      </c>
      <c r="CC127" s="120" t="s">
        <v>33</v>
      </c>
      <c r="CD127" s="120" t="s">
        <v>75</v>
      </c>
      <c r="CE127" s="120" t="s">
        <v>76</v>
      </c>
      <c r="CF127" s="121" t="s">
        <v>77</v>
      </c>
      <c r="CG127" s="122" t="s">
        <v>33</v>
      </c>
    </row>
    <row r="128" spans="1:85" s="72" customFormat="1">
      <c r="A128" s="186"/>
      <c r="B128" s="187"/>
      <c r="C128" s="187"/>
      <c r="D128" s="187"/>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187"/>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7"/>
      <c r="BA128" s="187"/>
      <c r="BB128" s="187"/>
      <c r="BC128" s="187"/>
      <c r="BD128" s="187"/>
      <c r="BE128" s="187"/>
      <c r="BF128" s="187"/>
      <c r="BG128" s="188"/>
      <c r="BH128" s="187"/>
      <c r="BI128" s="187"/>
      <c r="BJ128" s="187"/>
      <c r="BK128" s="187"/>
      <c r="BL128" s="187"/>
      <c r="BM128" s="187"/>
      <c r="BN128" s="187"/>
      <c r="BO128" s="187"/>
      <c r="BP128" s="187"/>
      <c r="BQ128" s="187"/>
      <c r="BR128" s="187"/>
      <c r="BS128" s="187"/>
      <c r="BT128" s="187"/>
      <c r="BU128" s="188"/>
      <c r="BV128" s="188"/>
      <c r="BW128" s="188"/>
      <c r="BX128" s="188"/>
      <c r="BY128" s="187"/>
      <c r="BZ128" s="187"/>
      <c r="CA128" s="187"/>
      <c r="CB128" s="187"/>
      <c r="CC128" s="187"/>
      <c r="CD128" s="187"/>
      <c r="CE128" s="187"/>
      <c r="CF128" s="188"/>
      <c r="CG128" s="189"/>
    </row>
    <row r="129" spans="1:85">
      <c r="A129" s="190"/>
      <c r="B129" s="108" t="s">
        <v>2</v>
      </c>
      <c r="C129" s="108"/>
      <c r="D129" s="109" t="s">
        <v>9</v>
      </c>
      <c r="E129" s="230"/>
      <c r="F129" s="230"/>
      <c r="G129" s="230"/>
      <c r="H129" s="230"/>
      <c r="I129" s="167">
        <v>-0.44333473797453848</v>
      </c>
      <c r="J129" s="167">
        <v>-1.1380757631580138</v>
      </c>
      <c r="K129" s="167">
        <v>-0.42504663926111164</v>
      </c>
      <c r="L129" s="167">
        <v>2.2737367544323206E-13</v>
      </c>
      <c r="M129" s="167">
        <v>1.1947728391166663</v>
      </c>
      <c r="N129" s="167">
        <v>0.63489988547064513</v>
      </c>
      <c r="O129" s="167">
        <v>0.34718997191008327</v>
      </c>
      <c r="P129" s="167">
        <v>0.22019502988376871</v>
      </c>
      <c r="Q129" s="167">
        <v>2.3059302676595763</v>
      </c>
      <c r="R129" s="167">
        <v>3.9250927470896784</v>
      </c>
      <c r="S129" s="167">
        <v>3.7582707685924532</v>
      </c>
      <c r="T129" s="167">
        <v>2.667922159447329</v>
      </c>
      <c r="U129" s="167">
        <v>2.1652601488332266</v>
      </c>
      <c r="V129" s="167">
        <v>0.79312028082657093</v>
      </c>
      <c r="W129" s="167">
        <v>0.9434214810466699</v>
      </c>
      <c r="X129" s="167">
        <v>0.7337205747479203</v>
      </c>
      <c r="Y129" s="167">
        <v>-0.24842013305132582</v>
      </c>
      <c r="Z129" s="167">
        <v>-1.5712500781374672</v>
      </c>
      <c r="AA129" s="167">
        <v>-2.4821221017548538</v>
      </c>
      <c r="AB129" s="167">
        <v>-1.6084977238239162</v>
      </c>
      <c r="AC129" s="167">
        <v>0.40657946440272497</v>
      </c>
      <c r="AD129" s="167">
        <v>3.1807569083811984</v>
      </c>
      <c r="AE129" s="167">
        <v>2.8578500672705047</v>
      </c>
      <c r="AF129" s="167">
        <v>2.6218383713756879</v>
      </c>
      <c r="AG129" s="167">
        <v>5.5508160102858852</v>
      </c>
      <c r="AH129" s="167">
        <v>2.9233000634504975</v>
      </c>
      <c r="AI129" s="167">
        <v>0.79787679278362589</v>
      </c>
      <c r="AJ129" s="167">
        <v>9.0171325518141998E-2</v>
      </c>
      <c r="AK129" s="167">
        <v>-4.7955204031683962</v>
      </c>
      <c r="AL129" s="167">
        <v>4.1704340939048734E-2</v>
      </c>
      <c r="AM129" s="167">
        <v>0.22928301925747974</v>
      </c>
      <c r="AN129" s="167">
        <v>0.30030030030034993</v>
      </c>
      <c r="AO129" s="167">
        <v>11.045649933706386</v>
      </c>
      <c r="AP129" s="167">
        <v>6.3154176999923095</v>
      </c>
      <c r="AQ129" s="167">
        <v>5.4255599641031722</v>
      </c>
      <c r="AR129" s="167">
        <v>5.8383233532934611</v>
      </c>
      <c r="AS129" s="167">
        <v>2.3651914615263649</v>
      </c>
      <c r="AT129" s="167">
        <v>2.1439916406070836</v>
      </c>
      <c r="AU129" s="167">
        <v>3.0018765562401342</v>
      </c>
      <c r="AV129" s="167">
        <v>1.8948109977844609</v>
      </c>
      <c r="AW129" s="167">
        <v>-9.1743162147396617</v>
      </c>
      <c r="AX129" s="167">
        <v>-9.1553414250213478</v>
      </c>
      <c r="AY129" s="167">
        <v>-8.8477685402463493</v>
      </c>
      <c r="AZ129" s="167">
        <v>-6.0203987120933391</v>
      </c>
      <c r="BA129" s="167">
        <v>8.5831636927746047</v>
      </c>
      <c r="BB129" s="167">
        <v>10.40505922247317</v>
      </c>
      <c r="BC129" s="167">
        <v>11.227397004408999</v>
      </c>
      <c r="BD129" s="167">
        <v>9.1903604487270485</v>
      </c>
      <c r="BE129" s="167">
        <v>5.7446652391523401</v>
      </c>
      <c r="BF129" s="167">
        <v>4.0900844811994688</v>
      </c>
      <c r="BG129" s="231">
        <v>1.6813681038929218</v>
      </c>
      <c r="BH129" s="231">
        <v>1.2261022363123857</v>
      </c>
      <c r="BI129" s="231">
        <v>-1.0603373229455144</v>
      </c>
      <c r="BJ129" s="167">
        <v>-2.8302764964942924</v>
      </c>
      <c r="BK129" s="167">
        <v>-0.66007048694129367</v>
      </c>
      <c r="BL129" s="167">
        <v>0.6946012365853278</v>
      </c>
      <c r="BM129" s="167">
        <v>10.421080331183958</v>
      </c>
      <c r="BN129" s="167">
        <v>3.4381582677291362</v>
      </c>
      <c r="BO129" s="167">
        <v>-0.54603162561792828</v>
      </c>
      <c r="BP129" s="167">
        <v>0.14990662157828183</v>
      </c>
      <c r="BQ129" s="167">
        <v>-4.598702714645313</v>
      </c>
      <c r="BR129" s="167">
        <v>0.60255314241035762</v>
      </c>
      <c r="BS129" s="167">
        <v>1.8674909915823008</v>
      </c>
      <c r="BT129" s="167">
        <v>3.2418251527899713</v>
      </c>
      <c r="BU129" s="232">
        <v>8.0268935253918272</v>
      </c>
      <c r="BV129" s="232">
        <v>6.9016060170391711</v>
      </c>
      <c r="BW129" s="232">
        <v>3.8022589215768221</v>
      </c>
      <c r="BX129" s="232">
        <v>0.90552456531636949</v>
      </c>
      <c r="BY129" s="232">
        <v>0.58402022235253526</v>
      </c>
      <c r="BZ129" s="232">
        <v>0.33762122807208073</v>
      </c>
      <c r="CA129" s="232">
        <v>1.0844599287498653</v>
      </c>
      <c r="CB129" s="232">
        <v>1.4665362255395564</v>
      </c>
      <c r="CC129" s="232">
        <v>7.2536567471701545</v>
      </c>
      <c r="CD129" s="232">
        <v>5.8181684054557081</v>
      </c>
      <c r="CE129" s="232">
        <v>2.6011828860984991</v>
      </c>
      <c r="CF129" s="232">
        <v>3.9811758276327822</v>
      </c>
      <c r="CG129" s="233">
        <v>-0.76417247904934982</v>
      </c>
    </row>
    <row r="130" spans="1:85">
      <c r="A130" s="194"/>
      <c r="B130" s="196"/>
      <c r="C130" s="196" t="s">
        <v>2</v>
      </c>
      <c r="D130" s="197" t="s">
        <v>9</v>
      </c>
      <c r="E130" s="234"/>
      <c r="F130" s="234"/>
      <c r="G130" s="234"/>
      <c r="H130" s="234"/>
      <c r="I130" s="235">
        <v>-0.44333473797453848</v>
      </c>
      <c r="J130" s="235">
        <v>-1.1380757631580138</v>
      </c>
      <c r="K130" s="235">
        <v>-0.42504663926111164</v>
      </c>
      <c r="L130" s="235">
        <v>2.2737367544323206E-13</v>
      </c>
      <c r="M130" s="235">
        <v>1.1947728391166663</v>
      </c>
      <c r="N130" s="235">
        <v>0.63489988547064513</v>
      </c>
      <c r="O130" s="235">
        <v>0.34718997191008327</v>
      </c>
      <c r="P130" s="235">
        <v>0.22019502988376871</v>
      </c>
      <c r="Q130" s="235">
        <v>2.3059302676595763</v>
      </c>
      <c r="R130" s="235">
        <v>3.9250927470896784</v>
      </c>
      <c r="S130" s="235">
        <v>3.7582707685924532</v>
      </c>
      <c r="T130" s="235">
        <v>2.667922159447329</v>
      </c>
      <c r="U130" s="235">
        <v>2.1652601488332266</v>
      </c>
      <c r="V130" s="235">
        <v>0.79312028082657093</v>
      </c>
      <c r="W130" s="235">
        <v>0.9434214810466699</v>
      </c>
      <c r="X130" s="235">
        <v>0.7337205747479203</v>
      </c>
      <c r="Y130" s="235">
        <v>-0.24842013305132582</v>
      </c>
      <c r="Z130" s="235">
        <v>-1.5712500781374672</v>
      </c>
      <c r="AA130" s="235">
        <v>-2.4821221017548538</v>
      </c>
      <c r="AB130" s="235">
        <v>-1.6084977238239162</v>
      </c>
      <c r="AC130" s="235">
        <v>0.40657946440272497</v>
      </c>
      <c r="AD130" s="235">
        <v>3.1807569083811984</v>
      </c>
      <c r="AE130" s="235">
        <v>2.8578500672705047</v>
      </c>
      <c r="AF130" s="235">
        <v>2.6218383713756879</v>
      </c>
      <c r="AG130" s="235">
        <v>5.5508160102858852</v>
      </c>
      <c r="AH130" s="235">
        <v>2.9233000634504975</v>
      </c>
      <c r="AI130" s="235">
        <v>0.79787679278362589</v>
      </c>
      <c r="AJ130" s="235">
        <v>9.0171325518141998E-2</v>
      </c>
      <c r="AK130" s="235">
        <v>-4.7955204031683962</v>
      </c>
      <c r="AL130" s="235">
        <v>4.1704340939048734E-2</v>
      </c>
      <c r="AM130" s="235">
        <v>0.22928301925747974</v>
      </c>
      <c r="AN130" s="235">
        <v>0.30030030030034993</v>
      </c>
      <c r="AO130" s="235">
        <v>11.045649933706386</v>
      </c>
      <c r="AP130" s="235">
        <v>6.3154176999923095</v>
      </c>
      <c r="AQ130" s="235">
        <v>5.4255599641031722</v>
      </c>
      <c r="AR130" s="235">
        <v>5.8383233532934611</v>
      </c>
      <c r="AS130" s="235">
        <v>2.3651914615263649</v>
      </c>
      <c r="AT130" s="235">
        <v>2.1439916406070836</v>
      </c>
      <c r="AU130" s="235">
        <v>3.0018765562401342</v>
      </c>
      <c r="AV130" s="235">
        <v>1.8948109977844609</v>
      </c>
      <c r="AW130" s="235">
        <v>-9.1743162147396617</v>
      </c>
      <c r="AX130" s="235">
        <v>-9.1553414250213478</v>
      </c>
      <c r="AY130" s="235">
        <v>-8.8477685402463493</v>
      </c>
      <c r="AZ130" s="235">
        <v>-6.0203987120933391</v>
      </c>
      <c r="BA130" s="235">
        <v>8.5831636927746047</v>
      </c>
      <c r="BB130" s="235">
        <v>10.40505922247317</v>
      </c>
      <c r="BC130" s="235">
        <v>11.227397004408999</v>
      </c>
      <c r="BD130" s="235">
        <v>9.1903604487270485</v>
      </c>
      <c r="BE130" s="235">
        <v>5.7446652391523401</v>
      </c>
      <c r="BF130" s="235">
        <v>4.0900844811994688</v>
      </c>
      <c r="BG130" s="235">
        <v>1.6813681038929218</v>
      </c>
      <c r="BH130" s="235">
        <v>1.2261022363123857</v>
      </c>
      <c r="BI130" s="235">
        <v>-1.0603373229455144</v>
      </c>
      <c r="BJ130" s="235">
        <v>-2.8302764964942924</v>
      </c>
      <c r="BK130" s="235">
        <v>-0.66007048694129367</v>
      </c>
      <c r="BL130" s="235">
        <v>0.6946012365853278</v>
      </c>
      <c r="BM130" s="235">
        <v>10.421080331183958</v>
      </c>
      <c r="BN130" s="235">
        <v>3.4381582677291362</v>
      </c>
      <c r="BO130" s="235">
        <v>-0.54603162561792828</v>
      </c>
      <c r="BP130" s="235">
        <v>0.14990662157828183</v>
      </c>
      <c r="BQ130" s="235">
        <v>-4.598702714645313</v>
      </c>
      <c r="BR130" s="235">
        <v>0.60255314241035762</v>
      </c>
      <c r="BS130" s="235">
        <v>1.8674909915823008</v>
      </c>
      <c r="BT130" s="235">
        <v>3.2418251527899713</v>
      </c>
      <c r="BU130" s="235">
        <v>8.0268935253918272</v>
      </c>
      <c r="BV130" s="235">
        <v>6.9016060170391711</v>
      </c>
      <c r="BW130" s="235">
        <v>3.8022589215768221</v>
      </c>
      <c r="BX130" s="235">
        <v>0.90552456531636949</v>
      </c>
      <c r="BY130" s="235">
        <v>0.58402022235253526</v>
      </c>
      <c r="BZ130" s="235">
        <v>0.33762122807208073</v>
      </c>
      <c r="CA130" s="235">
        <v>1.0844599287498653</v>
      </c>
      <c r="CB130" s="235">
        <v>1.4665362255395564</v>
      </c>
      <c r="CC130" s="235">
        <v>7.2536567471701545</v>
      </c>
      <c r="CD130" s="235">
        <v>5.8181684054557081</v>
      </c>
      <c r="CE130" s="235">
        <v>2.6011828860984991</v>
      </c>
      <c r="CF130" s="235">
        <v>3.9811758276327822</v>
      </c>
      <c r="CG130" s="236">
        <v>-0.76417247904934982</v>
      </c>
    </row>
    <row r="131" spans="1:85">
      <c r="A131" s="200"/>
      <c r="B131" s="108" t="s">
        <v>3</v>
      </c>
      <c r="C131" s="108"/>
      <c r="D131" s="109" t="s">
        <v>10</v>
      </c>
      <c r="E131" s="237"/>
      <c r="F131" s="237"/>
      <c r="G131" s="237"/>
      <c r="H131" s="237"/>
      <c r="I131" s="231">
        <v>6.0057465182116658</v>
      </c>
      <c r="J131" s="231">
        <v>7.8287751637010388</v>
      </c>
      <c r="K131" s="231">
        <v>12.762846095231751</v>
      </c>
      <c r="L131" s="231">
        <v>13.414634146341783</v>
      </c>
      <c r="M131" s="231">
        <v>-1.2055051504889889</v>
      </c>
      <c r="N131" s="231">
        <v>4.3100819088681845</v>
      </c>
      <c r="O131" s="231">
        <v>1.5442272476085463</v>
      </c>
      <c r="P131" s="231">
        <v>-0.35842293906787859</v>
      </c>
      <c r="Q131" s="231">
        <v>-5.2306342026326291</v>
      </c>
      <c r="R131" s="231">
        <v>1.457847020406561</v>
      </c>
      <c r="S131" s="231">
        <v>7.2155197367004007</v>
      </c>
      <c r="T131" s="231">
        <v>3.5971223021576293</v>
      </c>
      <c r="U131" s="231">
        <v>4.8035314376486156</v>
      </c>
      <c r="V131" s="231">
        <v>10.522797123798156</v>
      </c>
      <c r="W131" s="231">
        <v>7.620632471757304</v>
      </c>
      <c r="X131" s="231">
        <v>10.416666666667581</v>
      </c>
      <c r="Y131" s="231">
        <v>-12.235784420767644</v>
      </c>
      <c r="Z131" s="231">
        <v>-17.459997658970153</v>
      </c>
      <c r="AA131" s="231">
        <v>-18.670307290693373</v>
      </c>
      <c r="AB131" s="231">
        <v>-16.981132075472189</v>
      </c>
      <c r="AC131" s="231">
        <v>-1.4829306612208768</v>
      </c>
      <c r="AD131" s="231">
        <v>2.7634850282831565</v>
      </c>
      <c r="AE131" s="231">
        <v>7.7437285741090136</v>
      </c>
      <c r="AF131" s="231">
        <v>7.1969696969693757</v>
      </c>
      <c r="AG131" s="231">
        <v>0.38580765175855447</v>
      </c>
      <c r="AH131" s="231">
        <v>1.1064628102265317</v>
      </c>
      <c r="AI131" s="231">
        <v>-7.4983751533100502</v>
      </c>
      <c r="AJ131" s="231">
        <v>-9.5406360424020704</v>
      </c>
      <c r="AK131" s="231">
        <v>-9.1628961718464836</v>
      </c>
      <c r="AL131" s="231">
        <v>-8.6012044998854549</v>
      </c>
      <c r="AM131" s="231">
        <v>0.14610204757457268</v>
      </c>
      <c r="AN131" s="231">
        <v>2.3437499999991758</v>
      </c>
      <c r="AO131" s="231">
        <v>15.358405225267376</v>
      </c>
      <c r="AP131" s="231">
        <v>13.19515750625726</v>
      </c>
      <c r="AQ131" s="231">
        <v>12.126308675717937</v>
      </c>
      <c r="AR131" s="231">
        <v>9.9236641221385611</v>
      </c>
      <c r="AS131" s="231">
        <v>22.825801318405752</v>
      </c>
      <c r="AT131" s="231">
        <v>21.881882498904972</v>
      </c>
      <c r="AU131" s="231">
        <v>17.645132641774225</v>
      </c>
      <c r="AV131" s="231">
        <v>16.778531874444624</v>
      </c>
      <c r="AW131" s="231">
        <v>8.1710513206764119</v>
      </c>
      <c r="AX131" s="231">
        <v>6.431035345079323</v>
      </c>
      <c r="AY131" s="231">
        <v>5.9946461744311534</v>
      </c>
      <c r="AZ131" s="231">
        <v>4.8144867038089956</v>
      </c>
      <c r="BA131" s="231">
        <v>24.527243029436292</v>
      </c>
      <c r="BB131" s="231">
        <v>17.146841229520334</v>
      </c>
      <c r="BC131" s="231">
        <v>0.87500371955553646</v>
      </c>
      <c r="BD131" s="231">
        <v>-1.3351419242595597</v>
      </c>
      <c r="BE131" s="231">
        <v>-19.539932992047326</v>
      </c>
      <c r="BF131" s="231">
        <v>-14.307091354745609</v>
      </c>
      <c r="BG131" s="231">
        <v>-7.1162726416504256</v>
      </c>
      <c r="BH131" s="231">
        <v>0.17609212388842366</v>
      </c>
      <c r="BI131" s="231">
        <v>0.91845641373502929</v>
      </c>
      <c r="BJ131" s="231">
        <v>16.289702251234644</v>
      </c>
      <c r="BK131" s="231">
        <v>-0.78545815898188209</v>
      </c>
      <c r="BL131" s="231">
        <v>-0.15153890488929278</v>
      </c>
      <c r="BM131" s="231">
        <v>-12.480803621786663</v>
      </c>
      <c r="BN131" s="231">
        <v>-38.857749420412468</v>
      </c>
      <c r="BO131" s="231">
        <v>-29.603142183648345</v>
      </c>
      <c r="BP131" s="231">
        <v>-30.290376418401792</v>
      </c>
      <c r="BQ131" s="231">
        <v>-24.734969027485604</v>
      </c>
      <c r="BR131" s="231">
        <v>-6.9214058860539467</v>
      </c>
      <c r="BS131" s="231">
        <v>-7.389267752780853</v>
      </c>
      <c r="BT131" s="231">
        <v>1.2948920265221773</v>
      </c>
      <c r="BU131" s="231">
        <v>34.93090901413504</v>
      </c>
      <c r="BV131" s="231">
        <v>63.006640066398376</v>
      </c>
      <c r="BW131" s="231">
        <v>41.798247731014101</v>
      </c>
      <c r="BX131" s="231">
        <v>24.588447377374607</v>
      </c>
      <c r="BY131" s="231">
        <v>3.2799341117230512</v>
      </c>
      <c r="BZ131" s="231">
        <v>-4.9216816045633891</v>
      </c>
      <c r="CA131" s="231">
        <v>-2.7331517442389952</v>
      </c>
      <c r="CB131" s="231">
        <v>2.5400343616841496</v>
      </c>
      <c r="CC131" s="231">
        <v>11.456581879109606</v>
      </c>
      <c r="CD131" s="231">
        <v>4.9032107820903121</v>
      </c>
      <c r="CE131" s="231">
        <v>8.2806269480837642</v>
      </c>
      <c r="CF131" s="231">
        <v>5.4453623108285285</v>
      </c>
      <c r="CG131" s="238">
        <v>4.0114713961712596</v>
      </c>
    </row>
    <row r="132" spans="1:85">
      <c r="A132" s="202"/>
      <c r="B132" s="196"/>
      <c r="C132" s="196" t="s">
        <v>3</v>
      </c>
      <c r="D132" s="197" t="s">
        <v>10</v>
      </c>
      <c r="E132" s="239"/>
      <c r="F132" s="239"/>
      <c r="G132" s="239"/>
      <c r="H132" s="239"/>
      <c r="I132" s="235">
        <v>6.0057465182116658</v>
      </c>
      <c r="J132" s="235">
        <v>7.8287751637010388</v>
      </c>
      <c r="K132" s="235">
        <v>12.762846095231751</v>
      </c>
      <c r="L132" s="235">
        <v>13.414634146341783</v>
      </c>
      <c r="M132" s="235">
        <v>-1.2055051504889889</v>
      </c>
      <c r="N132" s="235">
        <v>4.3100819088681845</v>
      </c>
      <c r="O132" s="235">
        <v>1.5442272476085463</v>
      </c>
      <c r="P132" s="235">
        <v>-0.35842293906787859</v>
      </c>
      <c r="Q132" s="235">
        <v>-5.2306342026326291</v>
      </c>
      <c r="R132" s="235">
        <v>1.457847020406561</v>
      </c>
      <c r="S132" s="235">
        <v>7.2155197367004007</v>
      </c>
      <c r="T132" s="235">
        <v>3.5971223021576293</v>
      </c>
      <c r="U132" s="235">
        <v>4.8035314376486156</v>
      </c>
      <c r="V132" s="235">
        <v>10.522797123798156</v>
      </c>
      <c r="W132" s="235">
        <v>7.620632471757304</v>
      </c>
      <c r="X132" s="235">
        <v>10.416666666667581</v>
      </c>
      <c r="Y132" s="235">
        <v>-12.235784420767644</v>
      </c>
      <c r="Z132" s="235">
        <v>-17.459997658970153</v>
      </c>
      <c r="AA132" s="235">
        <v>-18.670307290693373</v>
      </c>
      <c r="AB132" s="235">
        <v>-16.981132075472189</v>
      </c>
      <c r="AC132" s="235">
        <v>-1.4829306612208768</v>
      </c>
      <c r="AD132" s="235">
        <v>2.7634850282831565</v>
      </c>
      <c r="AE132" s="235">
        <v>7.7437285741090136</v>
      </c>
      <c r="AF132" s="235">
        <v>7.1969696969693757</v>
      </c>
      <c r="AG132" s="235">
        <v>0.38580765175855447</v>
      </c>
      <c r="AH132" s="235">
        <v>1.1064628102265317</v>
      </c>
      <c r="AI132" s="235">
        <v>-7.4983751533100502</v>
      </c>
      <c r="AJ132" s="235">
        <v>-9.5406360424020704</v>
      </c>
      <c r="AK132" s="235">
        <v>-9.1628961718464836</v>
      </c>
      <c r="AL132" s="235">
        <v>-8.6012044998854549</v>
      </c>
      <c r="AM132" s="235">
        <v>0.14610204757457268</v>
      </c>
      <c r="AN132" s="235">
        <v>2.3437499999991758</v>
      </c>
      <c r="AO132" s="235">
        <v>15.358405225267376</v>
      </c>
      <c r="AP132" s="235">
        <v>13.19515750625726</v>
      </c>
      <c r="AQ132" s="235">
        <v>12.126308675717937</v>
      </c>
      <c r="AR132" s="235">
        <v>9.9236641221385611</v>
      </c>
      <c r="AS132" s="235">
        <v>22.825801318405752</v>
      </c>
      <c r="AT132" s="235">
        <v>21.881882498904972</v>
      </c>
      <c r="AU132" s="235">
        <v>17.645132641774225</v>
      </c>
      <c r="AV132" s="235">
        <v>16.778531874444624</v>
      </c>
      <c r="AW132" s="235">
        <v>8.1710513206764119</v>
      </c>
      <c r="AX132" s="235">
        <v>6.431035345079323</v>
      </c>
      <c r="AY132" s="235">
        <v>5.9946461744311534</v>
      </c>
      <c r="AZ132" s="235">
        <v>4.8144867038089956</v>
      </c>
      <c r="BA132" s="235">
        <v>24.527243029436292</v>
      </c>
      <c r="BB132" s="235">
        <v>17.146841229520334</v>
      </c>
      <c r="BC132" s="235">
        <v>0.87500371955553646</v>
      </c>
      <c r="BD132" s="235">
        <v>-1.3351419242595597</v>
      </c>
      <c r="BE132" s="235">
        <v>-19.539932992047326</v>
      </c>
      <c r="BF132" s="235">
        <v>-14.307091354745609</v>
      </c>
      <c r="BG132" s="235">
        <v>-7.1162726416504256</v>
      </c>
      <c r="BH132" s="235">
        <v>0.17609212388842366</v>
      </c>
      <c r="BI132" s="235">
        <v>0.91845641373502929</v>
      </c>
      <c r="BJ132" s="235">
        <v>16.289702251234644</v>
      </c>
      <c r="BK132" s="235">
        <v>-0.78545815898188209</v>
      </c>
      <c r="BL132" s="235">
        <v>-0.15153890488929278</v>
      </c>
      <c r="BM132" s="235">
        <v>-12.480803621786663</v>
      </c>
      <c r="BN132" s="235">
        <v>-38.857749420412468</v>
      </c>
      <c r="BO132" s="235">
        <v>-29.603142183648345</v>
      </c>
      <c r="BP132" s="235">
        <v>-30.290376418401792</v>
      </c>
      <c r="BQ132" s="235">
        <v>-24.734969027485604</v>
      </c>
      <c r="BR132" s="235">
        <v>-6.9214058860539467</v>
      </c>
      <c r="BS132" s="235">
        <v>-7.389267752780853</v>
      </c>
      <c r="BT132" s="235">
        <v>1.2948920265221773</v>
      </c>
      <c r="BU132" s="235">
        <v>34.93090901413504</v>
      </c>
      <c r="BV132" s="235">
        <v>63.006640066398376</v>
      </c>
      <c r="BW132" s="235">
        <v>41.798247731014101</v>
      </c>
      <c r="BX132" s="235">
        <v>24.588447377374607</v>
      </c>
      <c r="BY132" s="235">
        <v>3.2799341117230512</v>
      </c>
      <c r="BZ132" s="235">
        <v>-4.9216816045633891</v>
      </c>
      <c r="CA132" s="235">
        <v>-2.7331517442389952</v>
      </c>
      <c r="CB132" s="235">
        <v>2.5400343616841496</v>
      </c>
      <c r="CC132" s="235">
        <v>11.456581879109606</v>
      </c>
      <c r="CD132" s="235">
        <v>4.9032107820903121</v>
      </c>
      <c r="CE132" s="235">
        <v>8.2806269480837642</v>
      </c>
      <c r="CF132" s="235">
        <v>5.4453623108285285</v>
      </c>
      <c r="CG132" s="236">
        <v>4.0114713961712596</v>
      </c>
    </row>
    <row r="133" spans="1:85">
      <c r="A133" s="200"/>
      <c r="B133" s="108" t="s">
        <v>4</v>
      </c>
      <c r="C133" s="108"/>
      <c r="D133" s="109" t="s">
        <v>11</v>
      </c>
      <c r="E133" s="240"/>
      <c r="F133" s="240"/>
      <c r="G133" s="240"/>
      <c r="H133" s="240"/>
      <c r="I133" s="231">
        <v>12.338462654470916</v>
      </c>
      <c r="J133" s="231">
        <v>8.1618598281657313</v>
      </c>
      <c r="K133" s="231">
        <v>9.6259516813154988</v>
      </c>
      <c r="L133" s="231">
        <v>10.260255844728889</v>
      </c>
      <c r="M133" s="231">
        <v>8.4202551736416495</v>
      </c>
      <c r="N133" s="231">
        <v>8.1907325699668689</v>
      </c>
      <c r="O133" s="231">
        <v>5.2019542865167097</v>
      </c>
      <c r="P133" s="231">
        <v>4.8487758041287066</v>
      </c>
      <c r="Q133" s="231">
        <v>-3.5398988049575166</v>
      </c>
      <c r="R133" s="231">
        <v>-1.3437562548319022</v>
      </c>
      <c r="S133" s="231">
        <v>-1.5513819163838463</v>
      </c>
      <c r="T133" s="231">
        <v>-2.3733211233211335</v>
      </c>
      <c r="U133" s="231">
        <v>0.92792953705867376</v>
      </c>
      <c r="V133" s="231">
        <v>-2.9075080545577094</v>
      </c>
      <c r="W133" s="231">
        <v>-2.6645834537528401</v>
      </c>
      <c r="X133" s="231">
        <v>-3.1501602438833771</v>
      </c>
      <c r="Y133" s="231">
        <v>-1.9057128555687086</v>
      </c>
      <c r="Z133" s="231">
        <v>-1.7078582010268519</v>
      </c>
      <c r="AA133" s="231">
        <v>-1.3788871991883411</v>
      </c>
      <c r="AB133" s="231">
        <v>0.70217917675547881</v>
      </c>
      <c r="AC133" s="231">
        <v>3.5598711559124325</v>
      </c>
      <c r="AD133" s="231">
        <v>3.9480361862252522</v>
      </c>
      <c r="AE133" s="231">
        <v>4.2967778026793582</v>
      </c>
      <c r="AF133" s="231">
        <v>2.1880259677807601</v>
      </c>
      <c r="AG133" s="231">
        <v>-2.3126116224404285</v>
      </c>
      <c r="AH133" s="231">
        <v>-1.7274117476344344</v>
      </c>
      <c r="AI133" s="231">
        <v>-1.8578788891408635</v>
      </c>
      <c r="AJ133" s="231">
        <v>-1.8431372549021319</v>
      </c>
      <c r="AK133" s="231">
        <v>-5.5247613509033044</v>
      </c>
      <c r="AL133" s="231">
        <v>-2.2781463221260481</v>
      </c>
      <c r="AM133" s="231">
        <v>-1.7935820569972094</v>
      </c>
      <c r="AN133" s="231">
        <v>-1.1106671993606767</v>
      </c>
      <c r="AO133" s="231">
        <v>2.7906412845146349</v>
      </c>
      <c r="AP133" s="231">
        <v>0.24038869785283623</v>
      </c>
      <c r="AQ133" s="231">
        <v>4.4702495541898202E-2</v>
      </c>
      <c r="AR133" s="231">
        <v>-0.70297349709115053</v>
      </c>
      <c r="AS133" s="231">
        <v>0.63777799591713347</v>
      </c>
      <c r="AT133" s="231">
        <v>0.32069711048214344</v>
      </c>
      <c r="AU133" s="231">
        <v>1.5564672445876226E-2</v>
      </c>
      <c r="AV133" s="231">
        <v>0.6490967551926019</v>
      </c>
      <c r="AW133" s="231">
        <v>-0.11533503512738719</v>
      </c>
      <c r="AX133" s="231">
        <v>2.0952840614802994</v>
      </c>
      <c r="AY133" s="231">
        <v>1.9177572869661219</v>
      </c>
      <c r="AZ133" s="231">
        <v>1.9771956896359484</v>
      </c>
      <c r="BA133" s="231">
        <v>0.91391298701746848</v>
      </c>
      <c r="BB133" s="231">
        <v>-4.4185257064180377</v>
      </c>
      <c r="BC133" s="231">
        <v>-3.8065631281538543</v>
      </c>
      <c r="BD133" s="231">
        <v>-4.1145068239897995</v>
      </c>
      <c r="BE133" s="231">
        <v>-3.8148592059432929</v>
      </c>
      <c r="BF133" s="231">
        <v>1.4346382972639304</v>
      </c>
      <c r="BG133" s="231">
        <v>0.81638334267763923</v>
      </c>
      <c r="BH133" s="231">
        <v>0.53844084387641544</v>
      </c>
      <c r="BI133" s="231">
        <v>1.6162274072940335</v>
      </c>
      <c r="BJ133" s="231">
        <v>0.70377345719589357</v>
      </c>
      <c r="BK133" s="231">
        <v>1.3126017760482398</v>
      </c>
      <c r="BL133" s="231">
        <v>1.1847694636138044</v>
      </c>
      <c r="BM133" s="231">
        <v>-2.2851531792418598</v>
      </c>
      <c r="BN133" s="231">
        <v>-18.310197569320295</v>
      </c>
      <c r="BO133" s="231">
        <v>-16.430703648559728</v>
      </c>
      <c r="BP133" s="231">
        <v>-13.364823736498963</v>
      </c>
      <c r="BQ133" s="231">
        <v>1.477120617843795</v>
      </c>
      <c r="BR133" s="231">
        <v>17.054615383040613</v>
      </c>
      <c r="BS133" s="231">
        <v>18.209049993862408</v>
      </c>
      <c r="BT133" s="231">
        <v>15.831330906916193</v>
      </c>
      <c r="BU133" s="231">
        <v>12.190678158418905</v>
      </c>
      <c r="BV133" s="231">
        <v>15.159561237332042</v>
      </c>
      <c r="BW133" s="231">
        <v>10.974990152558988</v>
      </c>
      <c r="BX133" s="231">
        <v>8.502219299335593</v>
      </c>
      <c r="BY133" s="231">
        <v>-0.86628376427468368</v>
      </c>
      <c r="BZ133" s="231">
        <v>-1.840410911880582</v>
      </c>
      <c r="CA133" s="231">
        <v>-2.5774067039915849</v>
      </c>
      <c r="CB133" s="231">
        <v>-3.1534944395199034</v>
      </c>
      <c r="CC133" s="231">
        <v>-3.8258666461559017</v>
      </c>
      <c r="CD133" s="231">
        <v>-3.0068856551200298</v>
      </c>
      <c r="CE133" s="231">
        <v>-3.3667207701548563</v>
      </c>
      <c r="CF133" s="231">
        <v>-2.4328759658167911</v>
      </c>
      <c r="CG133" s="238">
        <v>0.27756213577134758</v>
      </c>
    </row>
    <row r="134" spans="1:85" ht="26.4">
      <c r="A134" s="202"/>
      <c r="B134" s="196"/>
      <c r="C134" s="196" t="s">
        <v>55</v>
      </c>
      <c r="D134" s="197" t="s">
        <v>56</v>
      </c>
      <c r="E134" s="241"/>
      <c r="F134" s="241"/>
      <c r="G134" s="241"/>
      <c r="H134" s="241"/>
      <c r="I134" s="235">
        <v>4.4406660331233354</v>
      </c>
      <c r="J134" s="235">
        <v>4.229100671095523</v>
      </c>
      <c r="K134" s="235">
        <v>6.5259902559701999</v>
      </c>
      <c r="L134" s="235">
        <v>7.0604522381172927</v>
      </c>
      <c r="M134" s="235">
        <v>5.4695851800606192</v>
      </c>
      <c r="N134" s="235">
        <v>3.7845280327998267</v>
      </c>
      <c r="O134" s="235">
        <v>1.4267539196145123</v>
      </c>
      <c r="P134" s="235">
        <v>1.4224137931033454</v>
      </c>
      <c r="Q134" s="235">
        <v>4.6557826095411201</v>
      </c>
      <c r="R134" s="235">
        <v>4.5105792134527434</v>
      </c>
      <c r="S134" s="235">
        <v>3.13494246329509</v>
      </c>
      <c r="T134" s="235">
        <v>1.019974500637602</v>
      </c>
      <c r="U134" s="235">
        <v>-6.4012641553196801</v>
      </c>
      <c r="V134" s="235">
        <v>-7.389492187688333</v>
      </c>
      <c r="W134" s="235">
        <v>-6.7483868706044348</v>
      </c>
      <c r="X134" s="235">
        <v>-5.5952881783761086</v>
      </c>
      <c r="Y134" s="235">
        <v>-3.8112195245140015</v>
      </c>
      <c r="Z134" s="235">
        <v>-4.5486943987054076</v>
      </c>
      <c r="AA134" s="235">
        <v>-5.546018249892299</v>
      </c>
      <c r="AB134" s="235">
        <v>-6.5062388591801721</v>
      </c>
      <c r="AC134" s="235">
        <v>-7.447283955469473</v>
      </c>
      <c r="AD134" s="235">
        <v>-5.9426700558558139</v>
      </c>
      <c r="AE134" s="235">
        <v>-4.587561447544374</v>
      </c>
      <c r="AF134" s="235">
        <v>-3.2888465204956248</v>
      </c>
      <c r="AG134" s="235">
        <v>-3.5955215927482129</v>
      </c>
      <c r="AH134" s="235">
        <v>-3.8048650152950501</v>
      </c>
      <c r="AI134" s="235">
        <v>-3.1830159663888651</v>
      </c>
      <c r="AJ134" s="235">
        <v>-2.4642681123707035</v>
      </c>
      <c r="AK134" s="235">
        <v>2.0479339164609627</v>
      </c>
      <c r="AL134" s="235">
        <v>5.4211357911165123</v>
      </c>
      <c r="AM134" s="235">
        <v>4.7089349045664903</v>
      </c>
      <c r="AN134" s="235">
        <v>3.9413845376453907</v>
      </c>
      <c r="AO134" s="235">
        <v>1.0057774681011153</v>
      </c>
      <c r="AP134" s="235">
        <v>1.5838175380495869</v>
      </c>
      <c r="AQ134" s="235">
        <v>2.8745339183622747</v>
      </c>
      <c r="AR134" s="235">
        <v>2.2848808945065855</v>
      </c>
      <c r="AS134" s="235">
        <v>9.7488159419381475</v>
      </c>
      <c r="AT134" s="235">
        <v>3.1433118116439829</v>
      </c>
      <c r="AU134" s="235">
        <v>2.6191246790376823</v>
      </c>
      <c r="AV134" s="235">
        <v>3.0412760255489815</v>
      </c>
      <c r="AW134" s="235">
        <v>-0.54806287080583616</v>
      </c>
      <c r="AX134" s="235">
        <v>3.463284304489946</v>
      </c>
      <c r="AY134" s="235">
        <v>2.5719150670693125</v>
      </c>
      <c r="AZ134" s="235">
        <v>1.5314161192430618</v>
      </c>
      <c r="BA134" s="235">
        <v>-3.0844291800442249</v>
      </c>
      <c r="BB134" s="235">
        <v>-3.8497995732647325</v>
      </c>
      <c r="BC134" s="235">
        <v>-2.7318842271972841</v>
      </c>
      <c r="BD134" s="235">
        <v>-1.9935552284693898</v>
      </c>
      <c r="BE134" s="235">
        <v>2.9939353581470414</v>
      </c>
      <c r="BF134" s="235">
        <v>4.1903681321450819</v>
      </c>
      <c r="BG134" s="235">
        <v>2.1229124915610242</v>
      </c>
      <c r="BH134" s="235">
        <v>1.8454409479874414</v>
      </c>
      <c r="BI134" s="235">
        <v>2.3683709322444457</v>
      </c>
      <c r="BJ134" s="235">
        <v>2.4250416388816376</v>
      </c>
      <c r="BK134" s="235">
        <v>3.7645659398249478</v>
      </c>
      <c r="BL134" s="235">
        <v>4.5980633493972078</v>
      </c>
      <c r="BM134" s="235">
        <v>3.817079018765952</v>
      </c>
      <c r="BN134" s="235">
        <v>-3.8645080078575091</v>
      </c>
      <c r="BO134" s="235">
        <v>-6.0073680820492541</v>
      </c>
      <c r="BP134" s="235">
        <v>-6.2288265550306221</v>
      </c>
      <c r="BQ134" s="235">
        <v>-2.7848902300172398</v>
      </c>
      <c r="BR134" s="235">
        <v>1.2555117403285578</v>
      </c>
      <c r="BS134" s="235">
        <v>5.1667403620679266</v>
      </c>
      <c r="BT134" s="235">
        <v>6.1956308551995818</v>
      </c>
      <c r="BU134" s="235">
        <v>8.7667892842820123</v>
      </c>
      <c r="BV134" s="235">
        <v>12.342781717526748</v>
      </c>
      <c r="BW134" s="235">
        <v>8.5313047027562448</v>
      </c>
      <c r="BX134" s="235">
        <v>6.270824367711711</v>
      </c>
      <c r="BY134" s="235">
        <v>-2.4272695165154659</v>
      </c>
      <c r="BZ134" s="235">
        <v>-1.7594156146134736</v>
      </c>
      <c r="CA134" s="235">
        <v>-0.80280051680482245</v>
      </c>
      <c r="CB134" s="235">
        <v>-1.1437897505898178</v>
      </c>
      <c r="CC134" s="235">
        <v>-3.2068977784717276</v>
      </c>
      <c r="CD134" s="235">
        <v>-2.7582408317054501</v>
      </c>
      <c r="CE134" s="235">
        <v>-2.8928468266627192</v>
      </c>
      <c r="CF134" s="235">
        <v>-2.0008936354481222</v>
      </c>
      <c r="CG134" s="236">
        <v>0.33082081980822409</v>
      </c>
    </row>
    <row r="135" spans="1:85" ht="39.6">
      <c r="A135" s="200"/>
      <c r="B135" s="164"/>
      <c r="C135" s="108" t="s">
        <v>57</v>
      </c>
      <c r="D135" s="204" t="s">
        <v>58</v>
      </c>
      <c r="E135" s="240"/>
      <c r="F135" s="240"/>
      <c r="G135" s="240"/>
      <c r="H135" s="240"/>
      <c r="I135" s="242">
        <v>14.565445301875641</v>
      </c>
      <c r="J135" s="242">
        <v>14.084721651346982</v>
      </c>
      <c r="K135" s="242">
        <v>11.15728836976561</v>
      </c>
      <c r="L135" s="242">
        <v>11.834829604352564</v>
      </c>
      <c r="M135" s="242">
        <v>17.955204542416126</v>
      </c>
      <c r="N135" s="242">
        <v>17.495517463625447</v>
      </c>
      <c r="O135" s="242">
        <v>15.821118697086447</v>
      </c>
      <c r="P135" s="242">
        <v>16.52828038639791</v>
      </c>
      <c r="Q135" s="242">
        <v>2.2043554679656268</v>
      </c>
      <c r="R135" s="242">
        <v>0.38969659669393764</v>
      </c>
      <c r="S135" s="242">
        <v>1.2894030801666361</v>
      </c>
      <c r="T135" s="242">
        <v>-3.247287902675339</v>
      </c>
      <c r="U135" s="242">
        <v>-4.1975437546958148</v>
      </c>
      <c r="V135" s="242">
        <v>-7.7371334664599942</v>
      </c>
      <c r="W135" s="242">
        <v>-8.4627490918151125</v>
      </c>
      <c r="X135" s="242">
        <v>-9.9725476309557024</v>
      </c>
      <c r="Y135" s="242">
        <v>4.9321436445623164</v>
      </c>
      <c r="Z135" s="242">
        <v>-0.82719729630468919</v>
      </c>
      <c r="AA135" s="242">
        <v>-1.5877572402658018</v>
      </c>
      <c r="AB135" s="242">
        <v>-2.5951636451736704E-2</v>
      </c>
      <c r="AC135" s="242">
        <v>-7.8429977622194116</v>
      </c>
      <c r="AD135" s="242">
        <v>-1.9067977041523676</v>
      </c>
      <c r="AE135" s="242">
        <v>4.449602850778362</v>
      </c>
      <c r="AF135" s="242">
        <v>4.2904340853234828</v>
      </c>
      <c r="AG135" s="242">
        <v>12.602700706343199</v>
      </c>
      <c r="AH135" s="242">
        <v>9.8631267371039257</v>
      </c>
      <c r="AI135" s="242">
        <v>1.0859308623144273</v>
      </c>
      <c r="AJ135" s="242">
        <v>-0.87937814654701185</v>
      </c>
      <c r="AK135" s="242">
        <v>-17.680045101597003</v>
      </c>
      <c r="AL135" s="242">
        <v>-4.0078530726631101</v>
      </c>
      <c r="AM135" s="242">
        <v>1.1626640675293913</v>
      </c>
      <c r="AN135" s="242">
        <v>5.6449200440852536</v>
      </c>
      <c r="AO135" s="242">
        <v>14.71146637026095</v>
      </c>
      <c r="AP135" s="242">
        <v>1.7044759108253658</v>
      </c>
      <c r="AQ135" s="242">
        <v>2.0485538698544019</v>
      </c>
      <c r="AR135" s="242">
        <v>-1.8765056978440526</v>
      </c>
      <c r="AS135" s="242">
        <v>-4.534637210840998</v>
      </c>
      <c r="AT135" s="242">
        <v>-1.8429995892660287</v>
      </c>
      <c r="AU135" s="242">
        <v>-1.1396994132895202</v>
      </c>
      <c r="AV135" s="242">
        <v>1.3895146073254807</v>
      </c>
      <c r="AW135" s="242">
        <v>6.4786892579387256</v>
      </c>
      <c r="AX135" s="242">
        <v>7.2241489008657993</v>
      </c>
      <c r="AY135" s="242">
        <v>4.6156494352258051</v>
      </c>
      <c r="AZ135" s="242">
        <v>2.9317329499506002</v>
      </c>
      <c r="BA135" s="242">
        <v>2.7165280440827502</v>
      </c>
      <c r="BB135" s="242">
        <v>-4.3694369173078655</v>
      </c>
      <c r="BC135" s="242">
        <v>-2.8666228501865447</v>
      </c>
      <c r="BD135" s="242">
        <v>-2.5884220674392679</v>
      </c>
      <c r="BE135" s="242">
        <v>-6.4594558663272181</v>
      </c>
      <c r="BF135" s="242">
        <v>-1.0527259765113968</v>
      </c>
      <c r="BG135" s="242">
        <v>-1.81618275771676</v>
      </c>
      <c r="BH135" s="242">
        <v>-2.5210020398321689</v>
      </c>
      <c r="BI135" s="242">
        <v>-0.69544057955525318</v>
      </c>
      <c r="BJ135" s="242">
        <v>1.2666712205131603</v>
      </c>
      <c r="BK135" s="242">
        <v>1.3075379239137135</v>
      </c>
      <c r="BL135" s="242">
        <v>0.90954942564196983</v>
      </c>
      <c r="BM135" s="242">
        <v>-5.5412724430275091</v>
      </c>
      <c r="BN135" s="242">
        <v>-37.838203903992017</v>
      </c>
      <c r="BO135" s="242">
        <v>-31.967712841031513</v>
      </c>
      <c r="BP135" s="242">
        <v>-24.516189777628512</v>
      </c>
      <c r="BQ135" s="242">
        <v>14.090218568633745</v>
      </c>
      <c r="BR135" s="242">
        <v>65.232501604495241</v>
      </c>
      <c r="BS135" s="242">
        <v>56.392225571772485</v>
      </c>
      <c r="BT135" s="242">
        <v>47.419289213757253</v>
      </c>
      <c r="BU135" s="242">
        <v>30.125606794966131</v>
      </c>
      <c r="BV135" s="242">
        <v>32.342069672251057</v>
      </c>
      <c r="BW135" s="242">
        <v>23.098086345844465</v>
      </c>
      <c r="BX135" s="242">
        <v>13.627629143161187</v>
      </c>
      <c r="BY135" s="242">
        <v>-8.7107714616792293</v>
      </c>
      <c r="BZ135" s="242">
        <v>-14.229574088300907</v>
      </c>
      <c r="CA135" s="242">
        <v>-13.427472006271856</v>
      </c>
      <c r="CB135" s="242">
        <v>-11.285645869591207</v>
      </c>
      <c r="CC135" s="242">
        <v>-6.2763128143691205</v>
      </c>
      <c r="CD135" s="242">
        <v>-2.1069078138150417</v>
      </c>
      <c r="CE135" s="242">
        <v>7.5893281865262452E-3</v>
      </c>
      <c r="CF135" s="242">
        <v>2.620492429698416</v>
      </c>
      <c r="CG135" s="243">
        <v>6.3252445694256068</v>
      </c>
    </row>
    <row r="136" spans="1:85" ht="52.8">
      <c r="A136" s="194"/>
      <c r="B136" s="196"/>
      <c r="C136" s="196" t="s">
        <v>59</v>
      </c>
      <c r="D136" s="197" t="s">
        <v>60</v>
      </c>
      <c r="E136" s="234"/>
      <c r="F136" s="234"/>
      <c r="G136" s="234"/>
      <c r="H136" s="234"/>
      <c r="I136" s="235">
        <v>13.327912442968497</v>
      </c>
      <c r="J136" s="235">
        <v>8.0103850360799811</v>
      </c>
      <c r="K136" s="235">
        <v>8.3491162588190946</v>
      </c>
      <c r="L136" s="235">
        <v>7.7046269214013705</v>
      </c>
      <c r="M136" s="235">
        <v>5.8437151373320404</v>
      </c>
      <c r="N136" s="235">
        <v>7.9207237938518631</v>
      </c>
      <c r="O136" s="235">
        <v>7.0386597005588527</v>
      </c>
      <c r="P136" s="235">
        <v>9.9609438102183532</v>
      </c>
      <c r="Q136" s="235">
        <v>6.262808113037039</v>
      </c>
      <c r="R136" s="235">
        <v>4.4215475110803908</v>
      </c>
      <c r="S136" s="235">
        <v>-1.3437248137115887</v>
      </c>
      <c r="T136" s="235">
        <v>0.71106142505321657</v>
      </c>
      <c r="U136" s="235">
        <v>-4.8969533276264769</v>
      </c>
      <c r="V136" s="235">
        <v>-0.24375186050248487</v>
      </c>
      <c r="W136" s="235">
        <v>1.0047289736586862</v>
      </c>
      <c r="X136" s="235">
        <v>-3.4912578808199584</v>
      </c>
      <c r="Y136" s="235">
        <v>-0.68564163901703523</v>
      </c>
      <c r="Z136" s="235">
        <v>1.1053350452569362</v>
      </c>
      <c r="AA136" s="235">
        <v>1.2776965061586765</v>
      </c>
      <c r="AB136" s="235">
        <v>3.7372421167279413</v>
      </c>
      <c r="AC136" s="235">
        <v>-8.5510269988041898</v>
      </c>
      <c r="AD136" s="235">
        <v>-9.0369924058307305</v>
      </c>
      <c r="AE136" s="235">
        <v>-4.7810129754508779</v>
      </c>
      <c r="AF136" s="235">
        <v>-1.7231614945851419</v>
      </c>
      <c r="AG136" s="235">
        <v>28.585898005751261</v>
      </c>
      <c r="AH136" s="235">
        <v>30.546027261032435</v>
      </c>
      <c r="AI136" s="235">
        <v>31.112922340224173</v>
      </c>
      <c r="AJ136" s="235">
        <v>24.074873845099461</v>
      </c>
      <c r="AK136" s="235">
        <v>-19.022079186019369</v>
      </c>
      <c r="AL136" s="235">
        <v>-32.002405311675162</v>
      </c>
      <c r="AM136" s="235">
        <v>-38.363832563463085</v>
      </c>
      <c r="AN136" s="235">
        <v>-38.550096084168871</v>
      </c>
      <c r="AO136" s="235">
        <v>-18.884611083551462</v>
      </c>
      <c r="AP136" s="235">
        <v>-7.4151900126067858</v>
      </c>
      <c r="AQ136" s="235">
        <v>-1.6523540085639326</v>
      </c>
      <c r="AR136" s="235">
        <v>-0.16191238510869255</v>
      </c>
      <c r="AS136" s="235">
        <v>-6.6322453919779036</v>
      </c>
      <c r="AT136" s="235">
        <v>-5.0237732962137613</v>
      </c>
      <c r="AU136" s="235">
        <v>-2.3682889550832016</v>
      </c>
      <c r="AV136" s="235">
        <v>1.886073607716753</v>
      </c>
      <c r="AW136" s="235">
        <v>10.63571821842406</v>
      </c>
      <c r="AX136" s="235">
        <v>9.1705988257232178</v>
      </c>
      <c r="AY136" s="235">
        <v>8.677785006184962</v>
      </c>
      <c r="AZ136" s="235">
        <v>4.6200132802569129</v>
      </c>
      <c r="BA136" s="235">
        <v>1.7825914823248468</v>
      </c>
      <c r="BB136" s="235">
        <v>-2.0094239268859724</v>
      </c>
      <c r="BC136" s="235">
        <v>-2.5986084235166942</v>
      </c>
      <c r="BD136" s="235">
        <v>-3.7693981218770602</v>
      </c>
      <c r="BE136" s="235">
        <v>-4.565865097740712</v>
      </c>
      <c r="BF136" s="235">
        <v>0.84588768902425215</v>
      </c>
      <c r="BG136" s="235">
        <v>-2.5877434259442111E-2</v>
      </c>
      <c r="BH136" s="235">
        <v>0.50352618662668647</v>
      </c>
      <c r="BI136" s="235">
        <v>-5.4601819117395252</v>
      </c>
      <c r="BJ136" s="235">
        <v>-6.7984306461242028</v>
      </c>
      <c r="BK136" s="235">
        <v>-3.6675335028195093</v>
      </c>
      <c r="BL136" s="235">
        <v>-2.6924365217069095</v>
      </c>
      <c r="BM136" s="235">
        <v>2.7009797886829148</v>
      </c>
      <c r="BN136" s="235">
        <v>-14.593082047314113</v>
      </c>
      <c r="BO136" s="235">
        <v>-16.762585005547976</v>
      </c>
      <c r="BP136" s="235">
        <v>-15.721005587275542</v>
      </c>
      <c r="BQ136" s="235">
        <v>-10.50831684881841</v>
      </c>
      <c r="BR136" s="235">
        <v>5.6162181142000378</v>
      </c>
      <c r="BS136" s="235">
        <v>10.644608061571063</v>
      </c>
      <c r="BT136" s="235">
        <v>9.5894631052045725</v>
      </c>
      <c r="BU136" s="235">
        <v>18.11549343459194</v>
      </c>
      <c r="BV136" s="235">
        <v>15.26503511413506</v>
      </c>
      <c r="BW136" s="235">
        <v>8.4081918053157096</v>
      </c>
      <c r="BX136" s="235">
        <v>5.6174680854231838</v>
      </c>
      <c r="BY136" s="235">
        <v>-7.8058382380518623</v>
      </c>
      <c r="BZ136" s="235">
        <v>-4.906387220222939</v>
      </c>
      <c r="CA136" s="235">
        <v>-2.4575628973074117</v>
      </c>
      <c r="CB136" s="235">
        <v>-0.55966925760289143</v>
      </c>
      <c r="CC136" s="235">
        <v>1.559318453759829</v>
      </c>
      <c r="CD136" s="235">
        <v>3.8020625581480516</v>
      </c>
      <c r="CE136" s="235">
        <v>1.8808081293803127</v>
      </c>
      <c r="CF136" s="235">
        <v>0.66658141433697438</v>
      </c>
      <c r="CG136" s="236">
        <v>3.9494382586121617</v>
      </c>
    </row>
    <row r="137" spans="1:85" ht="66">
      <c r="A137" s="163"/>
      <c r="B137" s="108"/>
      <c r="C137" s="108" t="s">
        <v>61</v>
      </c>
      <c r="D137" s="204" t="s">
        <v>62</v>
      </c>
      <c r="E137" s="237"/>
      <c r="F137" s="237"/>
      <c r="G137" s="237"/>
      <c r="H137" s="237"/>
      <c r="I137" s="242">
        <v>6.3594358142176475</v>
      </c>
      <c r="J137" s="242">
        <v>-1.3676165309812802</v>
      </c>
      <c r="K137" s="242">
        <v>2.157365216313039</v>
      </c>
      <c r="L137" s="242">
        <v>3.7455797792567864</v>
      </c>
      <c r="M137" s="242">
        <v>4.9825962922145806</v>
      </c>
      <c r="N137" s="242">
        <v>6.2162889766141518</v>
      </c>
      <c r="O137" s="242">
        <v>3.2760080744541824</v>
      </c>
      <c r="P137" s="242">
        <v>3.9820451346265884</v>
      </c>
      <c r="Q137" s="242">
        <v>-8.7823590840235539</v>
      </c>
      <c r="R137" s="242">
        <v>-7.7865790748417254</v>
      </c>
      <c r="S137" s="242">
        <v>-5.5580091246507664</v>
      </c>
      <c r="T137" s="242">
        <v>-6.1979397094340669</v>
      </c>
      <c r="U137" s="242">
        <v>9.7447375448297464</v>
      </c>
      <c r="V137" s="242">
        <v>9.1962512844296924</v>
      </c>
      <c r="W137" s="242">
        <v>7.5036387720037254</v>
      </c>
      <c r="X137" s="242">
        <v>7.549454160704471</v>
      </c>
      <c r="Y137" s="242">
        <v>-1.8922890306654665</v>
      </c>
      <c r="Z137" s="242">
        <v>-0.64576047506851353</v>
      </c>
      <c r="AA137" s="242">
        <v>0.28191445445646934</v>
      </c>
      <c r="AB137" s="242">
        <v>-0.32915305968946029</v>
      </c>
      <c r="AC137" s="242">
        <v>6.2021935753023172</v>
      </c>
      <c r="AD137" s="242">
        <v>6.2705172971511161</v>
      </c>
      <c r="AE137" s="242">
        <v>6.5037157469191413</v>
      </c>
      <c r="AF137" s="242">
        <v>6.6886189296687206</v>
      </c>
      <c r="AG137" s="242">
        <v>-1.9995619198825523</v>
      </c>
      <c r="AH137" s="242">
        <v>-3.8911582231090875</v>
      </c>
      <c r="AI137" s="242">
        <v>-4.7186169056845841</v>
      </c>
      <c r="AJ137" s="242">
        <v>-3.3562983425466371</v>
      </c>
      <c r="AK137" s="242">
        <v>2.6976787163789879</v>
      </c>
      <c r="AL137" s="242">
        <v>9.065418922173123</v>
      </c>
      <c r="AM137" s="242">
        <v>10.648236681546393</v>
      </c>
      <c r="AN137" s="242">
        <v>8.8528193658084433</v>
      </c>
      <c r="AO137" s="242">
        <v>4.7103230901559812</v>
      </c>
      <c r="AP137" s="242">
        <v>1.5229807618063518</v>
      </c>
      <c r="AQ137" s="242">
        <v>0.59160763342983103</v>
      </c>
      <c r="AR137" s="242">
        <v>0.75872419564177562</v>
      </c>
      <c r="AS137" s="242">
        <v>7.0489904441689788</v>
      </c>
      <c r="AT137" s="242">
        <v>3.2763178007656535</v>
      </c>
      <c r="AU137" s="242">
        <v>2.1771512084315532</v>
      </c>
      <c r="AV137" s="242">
        <v>1.8615145113762566</v>
      </c>
      <c r="AW137" s="242">
        <v>0.45254758298389675</v>
      </c>
      <c r="AX137" s="242">
        <v>1.2741364730193112</v>
      </c>
      <c r="AY137" s="242">
        <v>0.9361988349131849</v>
      </c>
      <c r="AZ137" s="242">
        <v>2.4563615361792301</v>
      </c>
      <c r="BA137" s="242">
        <v>1.9705538065326351</v>
      </c>
      <c r="BB137" s="242">
        <v>-0.47708931421901468</v>
      </c>
      <c r="BC137" s="242">
        <v>0.5407320491125347</v>
      </c>
      <c r="BD137" s="242">
        <v>-0.72555963414751545</v>
      </c>
      <c r="BE137" s="242">
        <v>-4.8935634555264755</v>
      </c>
      <c r="BF137" s="242">
        <v>-2.0126562127900485</v>
      </c>
      <c r="BG137" s="242">
        <v>-2.9026848871970543</v>
      </c>
      <c r="BH137" s="242">
        <v>-2.3686332319210663</v>
      </c>
      <c r="BI137" s="242">
        <v>1.1913233256319273</v>
      </c>
      <c r="BJ137" s="242">
        <v>-0.51898163190648461</v>
      </c>
      <c r="BK137" s="242">
        <v>0.48654859258422789</v>
      </c>
      <c r="BL137" s="242">
        <v>0.34653805399938165</v>
      </c>
      <c r="BM137" s="242">
        <v>-3.4287861707958598</v>
      </c>
      <c r="BN137" s="242">
        <v>-10.247048219248754</v>
      </c>
      <c r="BO137" s="242">
        <v>-8.020937357086666</v>
      </c>
      <c r="BP137" s="242">
        <v>-6.0925587628953934</v>
      </c>
      <c r="BQ137" s="242">
        <v>0.84988180669004976</v>
      </c>
      <c r="BR137" s="242">
        <v>8.0032739901315892</v>
      </c>
      <c r="BS137" s="242">
        <v>10.089888936659094</v>
      </c>
      <c r="BT137" s="242">
        <v>9.246743766198378</v>
      </c>
      <c r="BU137" s="242">
        <v>11.624932007252852</v>
      </c>
      <c r="BV137" s="242">
        <v>11.108002345234411</v>
      </c>
      <c r="BW137" s="242">
        <v>6.4610791908254299</v>
      </c>
      <c r="BX137" s="242">
        <v>4.9826120291424019</v>
      </c>
      <c r="BY137" s="242">
        <v>2.9156521101650412</v>
      </c>
      <c r="BZ137" s="242">
        <v>2.9527442837390225</v>
      </c>
      <c r="CA137" s="242">
        <v>2.0199344344690218</v>
      </c>
      <c r="CB137" s="242">
        <v>0.81105665587206488</v>
      </c>
      <c r="CC137" s="242">
        <v>-6.2966952269087244</v>
      </c>
      <c r="CD137" s="242">
        <v>-4.9112873361459179</v>
      </c>
      <c r="CE137" s="242">
        <v>-4.6605860758281921</v>
      </c>
      <c r="CF137" s="242">
        <v>-3.4720485188069858</v>
      </c>
      <c r="CG137" s="243">
        <v>5.374269758125422</v>
      </c>
    </row>
    <row r="138" spans="1:85" ht="79.2">
      <c r="A138" s="202"/>
      <c r="B138" s="226"/>
      <c r="C138" s="196" t="s">
        <v>63</v>
      </c>
      <c r="D138" s="197" t="s">
        <v>64</v>
      </c>
      <c r="E138" s="241"/>
      <c r="F138" s="241"/>
      <c r="G138" s="241"/>
      <c r="H138" s="241"/>
      <c r="I138" s="235">
        <v>20.591209527150681</v>
      </c>
      <c r="J138" s="235">
        <v>12.107192886227153</v>
      </c>
      <c r="K138" s="235">
        <v>11.364277333134453</v>
      </c>
      <c r="L138" s="235">
        <v>11.075621096207499</v>
      </c>
      <c r="M138" s="235">
        <v>6.2070818238025822</v>
      </c>
      <c r="N138" s="235">
        <v>3.6759676476451517</v>
      </c>
      <c r="O138" s="235">
        <v>3.6154477257550894</v>
      </c>
      <c r="P138" s="235">
        <v>1.602441992791384</v>
      </c>
      <c r="Q138" s="235">
        <v>-18.954924352118013</v>
      </c>
      <c r="R138" s="235">
        <v>-6.4390651686429266</v>
      </c>
      <c r="S138" s="235">
        <v>-7.1590447214570929</v>
      </c>
      <c r="T138" s="235">
        <v>-4.4408483059455932</v>
      </c>
      <c r="U138" s="235">
        <v>8.1248248687773525</v>
      </c>
      <c r="V138" s="235">
        <v>-6.8819313002399696</v>
      </c>
      <c r="W138" s="235">
        <v>-4.3192237523734462</v>
      </c>
      <c r="X138" s="235">
        <v>-5.3571802512448841</v>
      </c>
      <c r="Y138" s="235">
        <v>-2.9170317490982001</v>
      </c>
      <c r="Z138" s="235">
        <v>-0.7686017440620958</v>
      </c>
      <c r="AA138" s="235">
        <v>-0.71544018287647759</v>
      </c>
      <c r="AB138" s="235">
        <v>4.9398901916645599</v>
      </c>
      <c r="AC138" s="235">
        <v>3.8188398764708751</v>
      </c>
      <c r="AD138" s="235">
        <v>9.8714120417878064</v>
      </c>
      <c r="AE138" s="235">
        <v>6.7705922918479473</v>
      </c>
      <c r="AF138" s="235">
        <v>2.1373249786034876</v>
      </c>
      <c r="AG138" s="235">
        <v>-11.737435077249657</v>
      </c>
      <c r="AH138" s="235">
        <v>-14.081409759240174</v>
      </c>
      <c r="AI138" s="235">
        <v>-12.644115012315353</v>
      </c>
      <c r="AJ138" s="235">
        <v>-13.369705973529832</v>
      </c>
      <c r="AK138" s="235">
        <v>-3.5970683897395901</v>
      </c>
      <c r="AL138" s="235">
        <v>-2.5227722336953775</v>
      </c>
      <c r="AM138" s="235">
        <v>0.46576328509351583</v>
      </c>
      <c r="AN138" s="235">
        <v>3.4144658970660657</v>
      </c>
      <c r="AO138" s="235">
        <v>9.4137037265674905</v>
      </c>
      <c r="AP138" s="235">
        <v>2.9448696310834919</v>
      </c>
      <c r="AQ138" s="235">
        <v>-1.3600483327756905</v>
      </c>
      <c r="AR138" s="235">
        <v>-2.0891986926303474</v>
      </c>
      <c r="AS138" s="235">
        <v>-6.6788261127595092</v>
      </c>
      <c r="AT138" s="235">
        <v>-1.8037887029149005</v>
      </c>
      <c r="AU138" s="235">
        <v>-2.5121680456460638</v>
      </c>
      <c r="AV138" s="235">
        <v>-3.1893005477432297</v>
      </c>
      <c r="AW138" s="235">
        <v>-2.6452304662542048</v>
      </c>
      <c r="AX138" s="235">
        <v>-0.64802375426049252</v>
      </c>
      <c r="AY138" s="235">
        <v>0.70302204345745167</v>
      </c>
      <c r="AZ138" s="235">
        <v>0.92456561576442198</v>
      </c>
      <c r="BA138" s="235">
        <v>-3.1037360132241076</v>
      </c>
      <c r="BB138" s="235">
        <v>-11.794693849882421</v>
      </c>
      <c r="BC138" s="235">
        <v>-12.553013325624391</v>
      </c>
      <c r="BD138" s="235">
        <v>-11.945386202227311</v>
      </c>
      <c r="BE138" s="235">
        <v>-9.4702771086949156</v>
      </c>
      <c r="BF138" s="235">
        <v>2.920879824167173</v>
      </c>
      <c r="BG138" s="235">
        <v>5.8179216495685182</v>
      </c>
      <c r="BH138" s="235">
        <v>5.6674248501482793</v>
      </c>
      <c r="BI138" s="235">
        <v>9.7579666641377543</v>
      </c>
      <c r="BJ138" s="235">
        <v>4.2044956930846098</v>
      </c>
      <c r="BK138" s="235">
        <v>1.4008882561852261</v>
      </c>
      <c r="BL138" s="235">
        <v>-0.17511468023755583</v>
      </c>
      <c r="BM138" s="235">
        <v>-7.6014958628581866</v>
      </c>
      <c r="BN138" s="235">
        <v>-29.757994952187687</v>
      </c>
      <c r="BO138" s="235">
        <v>-25.291947673027991</v>
      </c>
      <c r="BP138" s="235">
        <v>-19.916679806846659</v>
      </c>
      <c r="BQ138" s="235">
        <v>3.5288851936895753</v>
      </c>
      <c r="BR138" s="235">
        <v>28.984128425999472</v>
      </c>
      <c r="BS138" s="235">
        <v>26.998228091408308</v>
      </c>
      <c r="BT138" s="235">
        <v>18.969353455074796</v>
      </c>
      <c r="BU138" s="235">
        <v>2.156876058907244</v>
      </c>
      <c r="BV138" s="235">
        <v>9.7102329872772515</v>
      </c>
      <c r="BW138" s="235">
        <v>10.269096819639316</v>
      </c>
      <c r="BX138" s="235">
        <v>12.220700535853339</v>
      </c>
      <c r="BY138" s="235">
        <v>1.2181087279084863</v>
      </c>
      <c r="BZ138" s="235">
        <v>0.96870461754951975</v>
      </c>
      <c r="CA138" s="235">
        <v>-3.1496481244132895</v>
      </c>
      <c r="CB138" s="235">
        <v>-6.7195549528623673</v>
      </c>
      <c r="CC138" s="235">
        <v>-0.65908817734570846</v>
      </c>
      <c r="CD138" s="235">
        <v>-4.3275007817164948</v>
      </c>
      <c r="CE138" s="235">
        <v>-8.1332053554833976</v>
      </c>
      <c r="CF138" s="235">
        <v>-7.9121894255618201</v>
      </c>
      <c r="CG138" s="236">
        <v>-14.155213732482665</v>
      </c>
    </row>
    <row r="139" spans="1:85">
      <c r="A139" s="200"/>
      <c r="B139" s="164"/>
      <c r="C139" s="108" t="s">
        <v>65</v>
      </c>
      <c r="D139" s="204" t="s">
        <v>66</v>
      </c>
      <c r="E139" s="240"/>
      <c r="F139" s="240"/>
      <c r="G139" s="240"/>
      <c r="H139" s="240"/>
      <c r="I139" s="242">
        <v>34.530644901670343</v>
      </c>
      <c r="J139" s="242">
        <v>41.473055900690639</v>
      </c>
      <c r="K139" s="242">
        <v>44.931503101616272</v>
      </c>
      <c r="L139" s="242">
        <v>40.337395817898027</v>
      </c>
      <c r="M139" s="242">
        <v>17.484955941912574</v>
      </c>
      <c r="N139" s="242">
        <v>17.359495971918506</v>
      </c>
      <c r="O139" s="242">
        <v>0.21627838715951953</v>
      </c>
      <c r="P139" s="242">
        <v>-6.31745431188493</v>
      </c>
      <c r="Q139" s="242">
        <v>6.1029244268571858</v>
      </c>
      <c r="R139" s="242">
        <v>5.1842181306439983</v>
      </c>
      <c r="S139" s="242">
        <v>6.4887345227447213</v>
      </c>
      <c r="T139" s="242">
        <v>3.0690713967332499</v>
      </c>
      <c r="U139" s="242">
        <v>-2.3610188932363485</v>
      </c>
      <c r="V139" s="242">
        <v>-10.664123642472617</v>
      </c>
      <c r="W139" s="242">
        <v>-11.20336019859765</v>
      </c>
      <c r="X139" s="242">
        <v>-7.5500695274942586</v>
      </c>
      <c r="Y139" s="242">
        <v>-5.8175273460795722</v>
      </c>
      <c r="Z139" s="242">
        <v>-0.93955120508465484</v>
      </c>
      <c r="AA139" s="242">
        <v>3.4873908083618943</v>
      </c>
      <c r="AB139" s="242">
        <v>10.690396332381241</v>
      </c>
      <c r="AC139" s="242">
        <v>58.280509905310453</v>
      </c>
      <c r="AD139" s="242">
        <v>33.069546124013982</v>
      </c>
      <c r="AE139" s="242">
        <v>21.82750808998577</v>
      </c>
      <c r="AF139" s="242">
        <v>2.2922939018663158</v>
      </c>
      <c r="AG139" s="242">
        <v>-33.110403049954215</v>
      </c>
      <c r="AH139" s="242">
        <v>-22.621744768455613</v>
      </c>
      <c r="AI139" s="242">
        <v>-15.547751373465317</v>
      </c>
      <c r="AJ139" s="242">
        <v>-9.9914822841971187</v>
      </c>
      <c r="AK139" s="242">
        <v>8.9132380926690473</v>
      </c>
      <c r="AL139" s="242">
        <v>10.446603518555804</v>
      </c>
      <c r="AM139" s="242">
        <v>3.6769655132305132</v>
      </c>
      <c r="AN139" s="242">
        <v>1.3087510566598155</v>
      </c>
      <c r="AO139" s="242">
        <v>-13.864720725747375</v>
      </c>
      <c r="AP139" s="242">
        <v>-11.290821648369615</v>
      </c>
      <c r="AQ139" s="242">
        <v>-9.0247357500989267</v>
      </c>
      <c r="AR139" s="242">
        <v>-8.1511329339570153</v>
      </c>
      <c r="AS139" s="242">
        <v>-4.4466673973783486</v>
      </c>
      <c r="AT139" s="242">
        <v>-0.91136765248090512</v>
      </c>
      <c r="AU139" s="242">
        <v>-1.409281023321185</v>
      </c>
      <c r="AV139" s="242">
        <v>-3.69856511952662E-2</v>
      </c>
      <c r="AW139" s="242">
        <v>-12.622833897815937</v>
      </c>
      <c r="AX139" s="242">
        <v>-5.79286521940179</v>
      </c>
      <c r="AY139" s="242">
        <v>-3.2790719964714725</v>
      </c>
      <c r="AZ139" s="242">
        <v>0.95723239183247699</v>
      </c>
      <c r="BA139" s="242">
        <v>15.261049570428014</v>
      </c>
      <c r="BB139" s="242">
        <v>-1.5152205954764497</v>
      </c>
      <c r="BC139" s="242">
        <v>-0.18323087274762884</v>
      </c>
      <c r="BD139" s="242">
        <v>-2.1918588771038401</v>
      </c>
      <c r="BE139" s="242">
        <v>0.26998902030230454</v>
      </c>
      <c r="BF139" s="242">
        <v>6.8865309802416164</v>
      </c>
      <c r="BG139" s="242">
        <v>3.2323094024806664</v>
      </c>
      <c r="BH139" s="242">
        <v>0.30891541553863533</v>
      </c>
      <c r="BI139" s="242">
        <v>-8.309509338994701</v>
      </c>
      <c r="BJ139" s="242">
        <v>-4.3001628199045427</v>
      </c>
      <c r="BK139" s="242">
        <v>0.31804469424096737</v>
      </c>
      <c r="BL139" s="242">
        <v>1.145898983854579</v>
      </c>
      <c r="BM139" s="242">
        <v>1.832177123911265</v>
      </c>
      <c r="BN139" s="242">
        <v>-21.797065534028917</v>
      </c>
      <c r="BO139" s="242">
        <v>-21.268649228566133</v>
      </c>
      <c r="BP139" s="242">
        <v>-17.385518002466398</v>
      </c>
      <c r="BQ139" s="242">
        <v>-0.26376384201644498</v>
      </c>
      <c r="BR139" s="242">
        <v>17.875013866655905</v>
      </c>
      <c r="BS139" s="242">
        <v>18.496374067410471</v>
      </c>
      <c r="BT139" s="242">
        <v>16.526715604648444</v>
      </c>
      <c r="BU139" s="242">
        <v>10.868310294589946</v>
      </c>
      <c r="BV139" s="242">
        <v>18.278401596719604</v>
      </c>
      <c r="BW139" s="242">
        <v>15.31461851784313</v>
      </c>
      <c r="BX139" s="242">
        <v>11.804807412348467</v>
      </c>
      <c r="BY139" s="242">
        <v>3.9542910979534724</v>
      </c>
      <c r="BZ139" s="242">
        <v>0.2290152232693714</v>
      </c>
      <c r="CA139" s="242">
        <v>-3.0801691819043242</v>
      </c>
      <c r="CB139" s="242">
        <v>-1.692955136382551</v>
      </c>
      <c r="CC139" s="242">
        <v>-1.3112740080158716</v>
      </c>
      <c r="CD139" s="242">
        <v>1.0859069353598159</v>
      </c>
      <c r="CE139" s="242">
        <v>1.6789893572157553</v>
      </c>
      <c r="CF139" s="242">
        <v>1.2050462954259302</v>
      </c>
      <c r="CG139" s="243">
        <v>-2.5910017767453581</v>
      </c>
    </row>
    <row r="140" spans="1:85" ht="39.6">
      <c r="A140" s="202"/>
      <c r="B140" s="196" t="s">
        <v>71</v>
      </c>
      <c r="C140" s="196"/>
      <c r="D140" s="209" t="s">
        <v>12</v>
      </c>
      <c r="E140" s="241"/>
      <c r="F140" s="241"/>
      <c r="G140" s="241"/>
      <c r="H140" s="241"/>
      <c r="I140" s="244">
        <v>5.5408445315571697</v>
      </c>
      <c r="J140" s="244">
        <v>5.5337946886103992</v>
      </c>
      <c r="K140" s="244">
        <v>5.1977489116251689</v>
      </c>
      <c r="L140" s="244">
        <v>5.9330803725422783</v>
      </c>
      <c r="M140" s="244">
        <v>6.1302818987551007</v>
      </c>
      <c r="N140" s="244">
        <v>4.8165102912177531</v>
      </c>
      <c r="O140" s="244">
        <v>5.0797032157827715</v>
      </c>
      <c r="P140" s="244">
        <v>5.3402800390752674</v>
      </c>
      <c r="Q140" s="244">
        <v>-2.1285534181086234</v>
      </c>
      <c r="R140" s="244">
        <v>-0.13283806170882428</v>
      </c>
      <c r="S140" s="244">
        <v>6.8105741310091616E-2</v>
      </c>
      <c r="T140" s="244">
        <v>-0.58732612055642619</v>
      </c>
      <c r="U140" s="244">
        <v>0.43190888374763858</v>
      </c>
      <c r="V140" s="244">
        <v>-0.67262580506651659</v>
      </c>
      <c r="W140" s="244">
        <v>-9.4442114138914235E-2</v>
      </c>
      <c r="X140" s="244">
        <v>1.4614427860696821</v>
      </c>
      <c r="Y140" s="244">
        <v>7.7149783803127008</v>
      </c>
      <c r="Z140" s="244">
        <v>6.3256178819254245</v>
      </c>
      <c r="AA140" s="244">
        <v>5.1078146714585557</v>
      </c>
      <c r="AB140" s="244">
        <v>3.3711308611707125</v>
      </c>
      <c r="AC140" s="244">
        <v>1.3200310140232432</v>
      </c>
      <c r="AD140" s="244">
        <v>2.1715159114500437</v>
      </c>
      <c r="AE140" s="244">
        <v>2.3086330647542894</v>
      </c>
      <c r="AF140" s="244">
        <v>2.5793062555587767</v>
      </c>
      <c r="AG140" s="244">
        <v>2.1558165941093961</v>
      </c>
      <c r="AH140" s="244">
        <v>1.9733003219282352</v>
      </c>
      <c r="AI140" s="244">
        <v>1.9825411230838199</v>
      </c>
      <c r="AJ140" s="244">
        <v>1.6473988439306595</v>
      </c>
      <c r="AK140" s="244">
        <v>-1.3634687781376442E-2</v>
      </c>
      <c r="AL140" s="244">
        <v>0.59718025450479217</v>
      </c>
      <c r="AM140" s="244">
        <v>1.0164017146637434</v>
      </c>
      <c r="AN140" s="244">
        <v>1.7628660790446276</v>
      </c>
      <c r="AO140" s="244">
        <v>2.7826061874493462</v>
      </c>
      <c r="AP140" s="244">
        <v>3.3310890213663384</v>
      </c>
      <c r="AQ140" s="244">
        <v>3.1161753273401018</v>
      </c>
      <c r="AR140" s="244">
        <v>2.430846605197118</v>
      </c>
      <c r="AS140" s="244">
        <v>0.5652980343819678</v>
      </c>
      <c r="AT140" s="244">
        <v>-0.78517251986372116</v>
      </c>
      <c r="AU140" s="244">
        <v>-0.55874233194259659</v>
      </c>
      <c r="AV140" s="244">
        <v>-0.33311491165760287</v>
      </c>
      <c r="AW140" s="244">
        <v>-0.73852301273018384</v>
      </c>
      <c r="AX140" s="244">
        <v>-1.9793025365648163</v>
      </c>
      <c r="AY140" s="244">
        <v>-1.9856945698706596</v>
      </c>
      <c r="AZ140" s="244">
        <v>-1.4724565604322351</v>
      </c>
      <c r="BA140" s="244">
        <v>0.34968298784050944</v>
      </c>
      <c r="BB140" s="244">
        <v>0.99298064382449525</v>
      </c>
      <c r="BC140" s="244">
        <v>1.608926524623925</v>
      </c>
      <c r="BD140" s="244">
        <v>1.8053523328833023</v>
      </c>
      <c r="BE140" s="244">
        <v>1.070269027846166</v>
      </c>
      <c r="BF140" s="244">
        <v>1.7453983217668281</v>
      </c>
      <c r="BG140" s="244">
        <v>2.1577907290081413</v>
      </c>
      <c r="BH140" s="244">
        <v>2.2688149277100678</v>
      </c>
      <c r="BI140" s="244">
        <v>4.3289337658038818</v>
      </c>
      <c r="BJ140" s="244">
        <v>3.9310607770878505</v>
      </c>
      <c r="BK140" s="244">
        <v>3.8515434959040391</v>
      </c>
      <c r="BL140" s="244">
        <v>3.5618533132056598</v>
      </c>
      <c r="BM140" s="244">
        <v>-0.9786444117744395</v>
      </c>
      <c r="BN140" s="244">
        <v>-4.5373750117777973</v>
      </c>
      <c r="BO140" s="244">
        <v>-5.1651244434344932</v>
      </c>
      <c r="BP140" s="244">
        <v>-4.6227952507071706</v>
      </c>
      <c r="BQ140" s="244">
        <v>-5.3316208082665923</v>
      </c>
      <c r="BR140" s="244">
        <v>0.73289947069213213</v>
      </c>
      <c r="BS140" s="244">
        <v>2.4377251107343199</v>
      </c>
      <c r="BT140" s="244">
        <v>3.2306507628693026</v>
      </c>
      <c r="BU140" s="244">
        <v>3.8398405538277984</v>
      </c>
      <c r="BV140" s="244">
        <v>4.1504045231117885</v>
      </c>
      <c r="BW140" s="244">
        <v>3.8350143262958341</v>
      </c>
      <c r="BX140" s="244">
        <v>3.2878564322858637</v>
      </c>
      <c r="BY140" s="244">
        <v>1.7816559881220115</v>
      </c>
      <c r="BZ140" s="244">
        <v>1.4734393439376419</v>
      </c>
      <c r="CA140" s="244">
        <v>1.3236263904078811</v>
      </c>
      <c r="CB140" s="244">
        <v>1.390192684091744</v>
      </c>
      <c r="CC140" s="244">
        <v>2.1878850512439669</v>
      </c>
      <c r="CD140" s="244">
        <v>-0.24579492258447999</v>
      </c>
      <c r="CE140" s="244">
        <v>-1.2489168260627963</v>
      </c>
      <c r="CF140" s="244">
        <v>-1.9567561145173897</v>
      </c>
      <c r="CG140" s="245">
        <v>-3.4344648992735642</v>
      </c>
    </row>
    <row r="141" spans="1:85">
      <c r="A141" s="200"/>
      <c r="B141" s="108"/>
      <c r="C141" s="108" t="s">
        <v>29</v>
      </c>
      <c r="D141" s="204" t="s">
        <v>39</v>
      </c>
      <c r="E141" s="240"/>
      <c r="F141" s="240"/>
      <c r="G141" s="240"/>
      <c r="H141" s="240"/>
      <c r="I141" s="242">
        <v>7.7884192194914021</v>
      </c>
      <c r="J141" s="242">
        <v>5.6723138622408555</v>
      </c>
      <c r="K141" s="242">
        <v>4.8643428089784919</v>
      </c>
      <c r="L141" s="242">
        <v>7.5016744809110634</v>
      </c>
      <c r="M141" s="242">
        <v>4.5907516460944748</v>
      </c>
      <c r="N141" s="242">
        <v>3.564601490606691</v>
      </c>
      <c r="O141" s="242">
        <v>5.1093310717547098</v>
      </c>
      <c r="P141" s="242">
        <v>5.4205607476636857</v>
      </c>
      <c r="Q141" s="242">
        <v>-1.1597099059777491</v>
      </c>
      <c r="R141" s="242">
        <v>1.8430996152673202</v>
      </c>
      <c r="S141" s="242">
        <v>0.75008840675863553</v>
      </c>
      <c r="T141" s="242">
        <v>-1.1820330969268866</v>
      </c>
      <c r="U141" s="242">
        <v>-3.8640554080740515</v>
      </c>
      <c r="V141" s="242">
        <v>-4.1703116806752263</v>
      </c>
      <c r="W141" s="242">
        <v>-2.0555037289417726</v>
      </c>
      <c r="X141" s="242">
        <v>2.1531100478469227</v>
      </c>
      <c r="Y141" s="242">
        <v>11.364259157264044</v>
      </c>
      <c r="Z141" s="242">
        <v>9.9480416157701939</v>
      </c>
      <c r="AA141" s="242">
        <v>7.9241267855173021</v>
      </c>
      <c r="AB141" s="242">
        <v>4.7423887587821838</v>
      </c>
      <c r="AC141" s="242">
        <v>1.844099450856902</v>
      </c>
      <c r="AD141" s="242">
        <v>2.6109837751560576</v>
      </c>
      <c r="AE141" s="242">
        <v>3.1319390596085128</v>
      </c>
      <c r="AF141" s="242">
        <v>4.0804918949132372</v>
      </c>
      <c r="AG141" s="242">
        <v>1.8566101444124286</v>
      </c>
      <c r="AH141" s="242">
        <v>2.3056389875603571</v>
      </c>
      <c r="AI141" s="242">
        <v>2.5806288550376735</v>
      </c>
      <c r="AJ141" s="242">
        <v>2.148227712137583</v>
      </c>
      <c r="AK141" s="242">
        <v>0.66410941946091384</v>
      </c>
      <c r="AL141" s="242">
        <v>1.4052642720921256</v>
      </c>
      <c r="AM141" s="242">
        <v>1.0120753364622175</v>
      </c>
      <c r="AN141" s="242">
        <v>1.4195583596213339</v>
      </c>
      <c r="AO141" s="242">
        <v>3.9205923455702703</v>
      </c>
      <c r="AP141" s="242">
        <v>3.6745334675065919</v>
      </c>
      <c r="AQ141" s="242">
        <v>3.0643059278099543</v>
      </c>
      <c r="AR141" s="242">
        <v>2.3328149300156014</v>
      </c>
      <c r="AS141" s="242">
        <v>0.74514733000272315</v>
      </c>
      <c r="AT141" s="242">
        <v>-0.20339157615210013</v>
      </c>
      <c r="AU141" s="242">
        <v>0.28552207128269913</v>
      </c>
      <c r="AV141" s="242">
        <v>9.6310610482788661E-2</v>
      </c>
      <c r="AW141" s="242">
        <v>0.79999970704342616</v>
      </c>
      <c r="AX141" s="242">
        <v>0.40661953220752878</v>
      </c>
      <c r="AY141" s="242">
        <v>0.66811180218810762</v>
      </c>
      <c r="AZ141" s="242">
        <v>1.4497781900610249</v>
      </c>
      <c r="BA141" s="242">
        <v>1.099340767953791</v>
      </c>
      <c r="BB141" s="242">
        <v>2.3003256454189511</v>
      </c>
      <c r="BC141" s="242">
        <v>2.7021588579083584</v>
      </c>
      <c r="BD141" s="242">
        <v>2.8376065311781673</v>
      </c>
      <c r="BE141" s="242">
        <v>1.0055048579323369</v>
      </c>
      <c r="BF141" s="242">
        <v>2.0385465390088626</v>
      </c>
      <c r="BG141" s="242">
        <v>2.304455913129047</v>
      </c>
      <c r="BH141" s="242">
        <v>2.3634134830255817</v>
      </c>
      <c r="BI141" s="242">
        <v>3.9218096887744025</v>
      </c>
      <c r="BJ141" s="242">
        <v>3.5900271778153297</v>
      </c>
      <c r="BK141" s="242">
        <v>3.6290698095849478</v>
      </c>
      <c r="BL141" s="242">
        <v>3.2744897387249523</v>
      </c>
      <c r="BM141" s="242">
        <v>-0.94610419914869226</v>
      </c>
      <c r="BN141" s="242">
        <v>-3.4131148068442769</v>
      </c>
      <c r="BO141" s="242">
        <v>-3.9663486873282494</v>
      </c>
      <c r="BP141" s="242">
        <v>-3.0611505013311984</v>
      </c>
      <c r="BQ141" s="242">
        <v>-1.6642286060814087</v>
      </c>
      <c r="BR141" s="242">
        <v>7.218275610627984</v>
      </c>
      <c r="BS141" s="242">
        <v>8.2701060784924181</v>
      </c>
      <c r="BT141" s="242">
        <v>8.8569050592943768</v>
      </c>
      <c r="BU141" s="242">
        <v>4.4281078670397562</v>
      </c>
      <c r="BV141" s="242">
        <v>3.7984451133722814</v>
      </c>
      <c r="BW141" s="242">
        <v>3.6397574488249376</v>
      </c>
      <c r="BX141" s="242">
        <v>3.0266774959809055</v>
      </c>
      <c r="BY141" s="242">
        <v>1.5943455018763331</v>
      </c>
      <c r="BZ141" s="242">
        <v>0.75023862793032947</v>
      </c>
      <c r="CA141" s="242">
        <v>0.40936530714958508</v>
      </c>
      <c r="CB141" s="242">
        <v>0.25139308018817985</v>
      </c>
      <c r="CC141" s="242">
        <v>1.235351836751434</v>
      </c>
      <c r="CD141" s="242">
        <v>0.73427973935102386</v>
      </c>
      <c r="CE141" s="242">
        <v>0.47363943071418646</v>
      </c>
      <c r="CF141" s="242">
        <v>0.3099077361193423</v>
      </c>
      <c r="CG141" s="243">
        <v>0.76869806781647299</v>
      </c>
    </row>
    <row r="142" spans="1:85" ht="26.4">
      <c r="A142" s="194"/>
      <c r="B142" s="196"/>
      <c r="C142" s="196" t="s">
        <v>30</v>
      </c>
      <c r="D142" s="197" t="s">
        <v>40</v>
      </c>
      <c r="E142" s="234"/>
      <c r="F142" s="234"/>
      <c r="G142" s="234"/>
      <c r="H142" s="234"/>
      <c r="I142" s="235">
        <v>3.3244985070571431</v>
      </c>
      <c r="J142" s="235">
        <v>4.8219456315359253</v>
      </c>
      <c r="K142" s="235">
        <v>4.8024529550960295</v>
      </c>
      <c r="L142" s="235">
        <v>4.2674253200568586</v>
      </c>
      <c r="M142" s="235">
        <v>7.1350166987300696</v>
      </c>
      <c r="N142" s="235">
        <v>5.6534322353484043</v>
      </c>
      <c r="O142" s="235">
        <v>5.0333309718236308</v>
      </c>
      <c r="P142" s="235">
        <v>5.2523874488402953</v>
      </c>
      <c r="Q142" s="235">
        <v>-2.5407959913272578</v>
      </c>
      <c r="R142" s="235">
        <v>-1.2452900832456493</v>
      </c>
      <c r="S142" s="235">
        <v>-8.9451015395951572E-2</v>
      </c>
      <c r="T142" s="235">
        <v>0.19442644199627068</v>
      </c>
      <c r="U142" s="235">
        <v>1.9119214556210977</v>
      </c>
      <c r="V142" s="235">
        <v>0.2726731078026603</v>
      </c>
      <c r="W142" s="235">
        <v>-0.37239321319097485</v>
      </c>
      <c r="X142" s="235">
        <v>-0.84087968952131575</v>
      </c>
      <c r="Y142" s="235">
        <v>4.4300066868095769</v>
      </c>
      <c r="Z142" s="235">
        <v>2.9881010880318399</v>
      </c>
      <c r="AA142" s="235">
        <v>2.3451571007562251</v>
      </c>
      <c r="AB142" s="235">
        <v>1.696020874103084</v>
      </c>
      <c r="AC142" s="235">
        <v>0.58958512361067505</v>
      </c>
      <c r="AD142" s="235">
        <v>1.4944278299777949</v>
      </c>
      <c r="AE142" s="235">
        <v>1.3665584812258373</v>
      </c>
      <c r="AF142" s="235">
        <v>1.1545862732520931</v>
      </c>
      <c r="AG142" s="235">
        <v>2.6455027505970889</v>
      </c>
      <c r="AH142" s="235">
        <v>1.9835641887648876</v>
      </c>
      <c r="AI142" s="235">
        <v>1.8046424327973369</v>
      </c>
      <c r="AJ142" s="235">
        <v>1.5218769816106317</v>
      </c>
      <c r="AK142" s="235">
        <v>-0.11031917670831604</v>
      </c>
      <c r="AL142" s="235">
        <v>0.39801981650914797</v>
      </c>
      <c r="AM142" s="235">
        <v>1.4376839676792201</v>
      </c>
      <c r="AN142" s="235">
        <v>2.4359775140537607</v>
      </c>
      <c r="AO142" s="235">
        <v>1.9465900668673868</v>
      </c>
      <c r="AP142" s="235">
        <v>3.1249174949947758</v>
      </c>
      <c r="AQ142" s="235">
        <v>3.2121199448279327</v>
      </c>
      <c r="AR142" s="235">
        <v>2.5609756097562979</v>
      </c>
      <c r="AS142" s="235">
        <v>0.47410381811199898</v>
      </c>
      <c r="AT142" s="235">
        <v>-1.1995221345645604</v>
      </c>
      <c r="AU142" s="235">
        <v>-1.1924298081706723</v>
      </c>
      <c r="AV142" s="235">
        <v>-0.64927032133115858</v>
      </c>
      <c r="AW142" s="235">
        <v>-2.0554286213498756</v>
      </c>
      <c r="AX142" s="235">
        <v>-3.9572808146238003</v>
      </c>
      <c r="AY142" s="235">
        <v>-4.1198840072943455</v>
      </c>
      <c r="AZ142" s="235">
        <v>-3.8280614630591856</v>
      </c>
      <c r="BA142" s="235">
        <v>-0.30521803847746298</v>
      </c>
      <c r="BB142" s="235">
        <v>-0.24695038155999782</v>
      </c>
      <c r="BC142" s="235">
        <v>0.61089777730141748</v>
      </c>
      <c r="BD142" s="235">
        <v>0.83047873671284833</v>
      </c>
      <c r="BE142" s="235">
        <v>1.0787207019411653</v>
      </c>
      <c r="BF142" s="235">
        <v>1.5013343370069236</v>
      </c>
      <c r="BG142" s="235">
        <v>2.0108600335715892</v>
      </c>
      <c r="BH142" s="235">
        <v>2.1837735147394568</v>
      </c>
      <c r="BI142" s="235">
        <v>4.6612272786074556</v>
      </c>
      <c r="BJ142" s="235">
        <v>4.2453225100673961</v>
      </c>
      <c r="BK142" s="235">
        <v>4.0424800993196612</v>
      </c>
      <c r="BL142" s="235">
        <v>3.8146554319309587</v>
      </c>
      <c r="BM142" s="235">
        <v>-1.0163493865654658</v>
      </c>
      <c r="BN142" s="235">
        <v>-5.514078638906696</v>
      </c>
      <c r="BO142" s="235">
        <v>-6.2009753248638049</v>
      </c>
      <c r="BP142" s="235">
        <v>-5.9738232327064367</v>
      </c>
      <c r="BQ142" s="235">
        <v>-8.5172575841740468</v>
      </c>
      <c r="BR142" s="235">
        <v>-5.4747851807726278</v>
      </c>
      <c r="BS142" s="235">
        <v>-3.0584256601382265</v>
      </c>
      <c r="BT142" s="235">
        <v>-2.1526190638812182</v>
      </c>
      <c r="BU142" s="235">
        <v>3.0042081258120135</v>
      </c>
      <c r="BV142" s="235">
        <v>4.5802017622813338</v>
      </c>
      <c r="BW142" s="235">
        <v>4.0070136573878017</v>
      </c>
      <c r="BX142" s="235">
        <v>3.5464226251443449</v>
      </c>
      <c r="BY142" s="235">
        <v>2.1954357132625688</v>
      </c>
      <c r="BZ142" s="235">
        <v>2.1875667415576743</v>
      </c>
      <c r="CA142" s="235">
        <v>2.2996518225336189</v>
      </c>
      <c r="CB142" s="235">
        <v>2.5929161974382424</v>
      </c>
      <c r="CC142" s="235">
        <v>3.3380352274211731</v>
      </c>
      <c r="CD142" s="235">
        <v>-1.4351234774505599</v>
      </c>
      <c r="CE142" s="235">
        <v>-3.142288359291598</v>
      </c>
      <c r="CF142" s="235">
        <v>-4.4447889898589636</v>
      </c>
      <c r="CG142" s="236">
        <v>-7.7067413149984816</v>
      </c>
    </row>
    <row r="143" spans="1:85">
      <c r="A143" s="163"/>
      <c r="B143" s="108" t="s">
        <v>5</v>
      </c>
      <c r="C143" s="108"/>
      <c r="D143" s="109" t="s">
        <v>13</v>
      </c>
      <c r="E143" s="237"/>
      <c r="F143" s="237"/>
      <c r="G143" s="237"/>
      <c r="H143" s="237"/>
      <c r="I143" s="231">
        <v>-8.96038779331802</v>
      </c>
      <c r="J143" s="231">
        <v>4.3232241232703359</v>
      </c>
      <c r="K143" s="231">
        <v>2.7992871025185053</v>
      </c>
      <c r="L143" s="231">
        <v>-1.479575426182322</v>
      </c>
      <c r="M143" s="231">
        <v>23.269027249663665</v>
      </c>
      <c r="N143" s="231">
        <v>-4.2468216121513791</v>
      </c>
      <c r="O143" s="231">
        <v>-7.0873263668970168</v>
      </c>
      <c r="P143" s="231">
        <v>-3.2321253672865993</v>
      </c>
      <c r="Q143" s="231">
        <v>-0.70413999416194883</v>
      </c>
      <c r="R143" s="231">
        <v>18.370807945434194</v>
      </c>
      <c r="S143" s="231">
        <v>20.034578971494142</v>
      </c>
      <c r="T143" s="231">
        <v>15.485829959514035</v>
      </c>
      <c r="U143" s="231">
        <v>-8.8268182940729645</v>
      </c>
      <c r="V143" s="231">
        <v>2.0116502220841568</v>
      </c>
      <c r="W143" s="231">
        <v>-3.2867295068640487</v>
      </c>
      <c r="X143" s="231">
        <v>1.1831726555650448</v>
      </c>
      <c r="Y143" s="231">
        <v>-0.35205880540806334</v>
      </c>
      <c r="Z143" s="231">
        <v>-9.3437247099909797</v>
      </c>
      <c r="AA143" s="231">
        <v>-5.3371570474856469</v>
      </c>
      <c r="AB143" s="231">
        <v>-4.9227659881621264</v>
      </c>
      <c r="AC143" s="231">
        <v>4.305277691584692</v>
      </c>
      <c r="AD143" s="231">
        <v>5.5052146543969087</v>
      </c>
      <c r="AE143" s="231">
        <v>6.5871743351094665</v>
      </c>
      <c r="AF143" s="231">
        <v>1.2602490130581856</v>
      </c>
      <c r="AG143" s="231">
        <v>-15.077655872713677</v>
      </c>
      <c r="AH143" s="231">
        <v>-5.9300299484162764</v>
      </c>
      <c r="AI143" s="231">
        <v>-10.358806368593932</v>
      </c>
      <c r="AJ143" s="231">
        <v>-8.5919928025196839</v>
      </c>
      <c r="AK143" s="231">
        <v>-3.366542978208571</v>
      </c>
      <c r="AL143" s="231">
        <v>-9.1288149630432116</v>
      </c>
      <c r="AM143" s="231">
        <v>-5.196669488795024</v>
      </c>
      <c r="AN143" s="231">
        <v>-5.2821522309705387</v>
      </c>
      <c r="AO143" s="231">
        <v>-1.1068745069455304</v>
      </c>
      <c r="AP143" s="231">
        <v>-5.1634948618303866</v>
      </c>
      <c r="AQ143" s="231">
        <v>4.3132964232070776</v>
      </c>
      <c r="AR143" s="231">
        <v>5.5247661932802004</v>
      </c>
      <c r="AS143" s="231">
        <v>19.50140169870113</v>
      </c>
      <c r="AT143" s="231">
        <v>32.033190298524289</v>
      </c>
      <c r="AU143" s="231">
        <v>23.639668574672683</v>
      </c>
      <c r="AV143" s="231">
        <v>24.621025426245382</v>
      </c>
      <c r="AW143" s="231">
        <v>16.994767505358666</v>
      </c>
      <c r="AX143" s="231">
        <v>7.520993391768485</v>
      </c>
      <c r="AY143" s="231">
        <v>10.0860349186554</v>
      </c>
      <c r="AZ143" s="231">
        <v>8.6978879808222302</v>
      </c>
      <c r="BA143" s="231">
        <v>15.343272738381501</v>
      </c>
      <c r="BB143" s="231">
        <v>9.8126474429254245</v>
      </c>
      <c r="BC143" s="231">
        <v>2.5695484970877516</v>
      </c>
      <c r="BD143" s="231">
        <v>2.6293545105019689</v>
      </c>
      <c r="BE143" s="231">
        <v>-0.91583498863325019</v>
      </c>
      <c r="BF143" s="231">
        <v>-4.197955504555253</v>
      </c>
      <c r="BG143" s="231">
        <v>-2.0495847932722455</v>
      </c>
      <c r="BH143" s="231">
        <v>0.16572270061988092</v>
      </c>
      <c r="BI143" s="231">
        <v>-26.972785412424116</v>
      </c>
      <c r="BJ143" s="231">
        <v>-14.620265008349634</v>
      </c>
      <c r="BK143" s="231">
        <v>-14.602560537792826</v>
      </c>
      <c r="BL143" s="231">
        <v>-10.520161886150802</v>
      </c>
      <c r="BM143" s="231">
        <v>-3.490702560582136</v>
      </c>
      <c r="BN143" s="231">
        <v>-30.557339368478992</v>
      </c>
      <c r="BO143" s="231">
        <v>-26.760177237745523</v>
      </c>
      <c r="BP143" s="231">
        <v>-28.3544596757405</v>
      </c>
      <c r="BQ143" s="231">
        <v>-24.470808322896431</v>
      </c>
      <c r="BR143" s="231">
        <v>-8.6518078678034129</v>
      </c>
      <c r="BS143" s="231">
        <v>-13.215686121204683</v>
      </c>
      <c r="BT143" s="231">
        <v>-1.9825448844235183</v>
      </c>
      <c r="BU143" s="231">
        <v>20.837559431057102</v>
      </c>
      <c r="BV143" s="231">
        <v>52.946498227387139</v>
      </c>
      <c r="BW143" s="231">
        <v>55.407114378497653</v>
      </c>
      <c r="BX143" s="231">
        <v>34.473993885221319</v>
      </c>
      <c r="BY143" s="231">
        <v>-5.6085817587919706</v>
      </c>
      <c r="BZ143" s="231">
        <v>-12.738131715672665</v>
      </c>
      <c r="CA143" s="231">
        <v>-13.130518797153613</v>
      </c>
      <c r="CB143" s="231">
        <v>-8.4721458875448974</v>
      </c>
      <c r="CC143" s="231">
        <v>20.651924671312358</v>
      </c>
      <c r="CD143" s="231">
        <v>14.052226357144932</v>
      </c>
      <c r="CE143" s="231">
        <v>12.8518419895763</v>
      </c>
      <c r="CF143" s="231">
        <v>10.783381237969692</v>
      </c>
      <c r="CG143" s="238">
        <v>4.8631071519748019</v>
      </c>
    </row>
    <row r="144" spans="1:85">
      <c r="A144" s="213"/>
      <c r="B144" s="196"/>
      <c r="C144" s="196" t="s">
        <v>67</v>
      </c>
      <c r="D144" s="197" t="s">
        <v>26</v>
      </c>
      <c r="E144" s="239"/>
      <c r="F144" s="239"/>
      <c r="G144" s="239"/>
      <c r="H144" s="239"/>
      <c r="I144" s="235">
        <v>-6.726771201544949</v>
      </c>
      <c r="J144" s="235">
        <v>3.782232470780869</v>
      </c>
      <c r="K144" s="235">
        <v>3.8245372945500122</v>
      </c>
      <c r="L144" s="235">
        <v>-0.24021844984424945</v>
      </c>
      <c r="M144" s="235">
        <v>32.929781544131998</v>
      </c>
      <c r="N144" s="235">
        <v>-1.4480010510951331</v>
      </c>
      <c r="O144" s="235">
        <v>-6.3061030840414105</v>
      </c>
      <c r="P144" s="235">
        <v>-4.2533090830854832</v>
      </c>
      <c r="Q144" s="235">
        <v>-4.8752175361796191</v>
      </c>
      <c r="R144" s="235">
        <v>18.474487378061681</v>
      </c>
      <c r="S144" s="235">
        <v>22.770093441310962</v>
      </c>
      <c r="T144" s="235">
        <v>18.127040979481947</v>
      </c>
      <c r="U144" s="235">
        <v>-2.7658124343668788</v>
      </c>
      <c r="V144" s="235">
        <v>4.4830309213580222E-2</v>
      </c>
      <c r="W144" s="235">
        <v>-6.4337661450689012</v>
      </c>
      <c r="X144" s="235">
        <v>-0.87657161027743768</v>
      </c>
      <c r="Y144" s="235">
        <v>10.052959877908236</v>
      </c>
      <c r="Z144" s="235">
        <v>-4.5902448861339025</v>
      </c>
      <c r="AA144" s="235">
        <v>-3.868058771396818</v>
      </c>
      <c r="AB144" s="235">
        <v>-3.9460225366330377</v>
      </c>
      <c r="AC144" s="235">
        <v>-11.874577446776286</v>
      </c>
      <c r="AD144" s="235">
        <v>-3.6772505124501862</v>
      </c>
      <c r="AE144" s="235">
        <v>2.5299634263290756</v>
      </c>
      <c r="AF144" s="235">
        <v>-1.797536333649461</v>
      </c>
      <c r="AG144" s="235">
        <v>-7.1760335922840852</v>
      </c>
      <c r="AH144" s="235">
        <v>-4.0155415348446439</v>
      </c>
      <c r="AI144" s="235">
        <v>-10.310478128535365</v>
      </c>
      <c r="AJ144" s="235">
        <v>-7.6033306255355626</v>
      </c>
      <c r="AK144" s="235">
        <v>5.0142150008873614</v>
      </c>
      <c r="AL144" s="235">
        <v>-0.14526387709011601</v>
      </c>
      <c r="AM144" s="235">
        <v>-0.22043142444229602</v>
      </c>
      <c r="AN144" s="235">
        <v>-2.4425988425923748</v>
      </c>
      <c r="AO144" s="235">
        <v>-9.9150219847547305</v>
      </c>
      <c r="AP144" s="235">
        <v>-7.8884913822992218</v>
      </c>
      <c r="AQ144" s="235">
        <v>6.4209404635184484</v>
      </c>
      <c r="AR144" s="235">
        <v>6.7612935967014494</v>
      </c>
      <c r="AS144" s="235">
        <v>18.781411456827996</v>
      </c>
      <c r="AT144" s="235">
        <v>28.058684123462712</v>
      </c>
      <c r="AU144" s="235">
        <v>15.803155023865472</v>
      </c>
      <c r="AV144" s="235">
        <v>16.78250310794121</v>
      </c>
      <c r="AW144" s="235">
        <v>15.438223468553815</v>
      </c>
      <c r="AX144" s="235">
        <v>-1.8952204470964489</v>
      </c>
      <c r="AY144" s="235">
        <v>1.0099327005933105</v>
      </c>
      <c r="AZ144" s="235">
        <v>-0.37594619864600531</v>
      </c>
      <c r="BA144" s="235">
        <v>-4.3147150746039387</v>
      </c>
      <c r="BB144" s="235">
        <v>-0.22400274962689082</v>
      </c>
      <c r="BC144" s="235">
        <v>-5.9232767778961772</v>
      </c>
      <c r="BD144" s="235">
        <v>-5.8045583699320815</v>
      </c>
      <c r="BE144" s="235">
        <v>3.9483419200192458</v>
      </c>
      <c r="BF144" s="235">
        <v>-6.7409652868583976</v>
      </c>
      <c r="BG144" s="235">
        <v>-3.1525217219965782</v>
      </c>
      <c r="BH144" s="235">
        <v>-1.8104675504989984</v>
      </c>
      <c r="BI144" s="235">
        <v>-29.5766906748389</v>
      </c>
      <c r="BJ144" s="235">
        <v>-19.013655951070547</v>
      </c>
      <c r="BK144" s="235">
        <v>-22.594947520114999</v>
      </c>
      <c r="BL144" s="235">
        <v>-22.046872080629583</v>
      </c>
      <c r="BM144" s="235">
        <v>-21.065382978848518</v>
      </c>
      <c r="BN144" s="235">
        <v>-34.446553255323167</v>
      </c>
      <c r="BO144" s="235">
        <v>-33.509287795315316</v>
      </c>
      <c r="BP144" s="235">
        <v>-32.39995754896168</v>
      </c>
      <c r="BQ144" s="235">
        <v>-1.4225973807826051</v>
      </c>
      <c r="BR144" s="235">
        <v>17.855917461587254</v>
      </c>
      <c r="BS144" s="235">
        <v>12.977854264403362</v>
      </c>
      <c r="BT144" s="235">
        <v>17.964862842927005</v>
      </c>
      <c r="BU144" s="235">
        <v>16.422713844113161</v>
      </c>
      <c r="BV144" s="235">
        <v>9.9061530660711838</v>
      </c>
      <c r="BW144" s="235">
        <v>15.583956298221111</v>
      </c>
      <c r="BX144" s="235">
        <v>8.2395337850178691</v>
      </c>
      <c r="BY144" s="235">
        <v>-3.8021792024592145</v>
      </c>
      <c r="BZ144" s="235">
        <v>0.11345910518292612</v>
      </c>
      <c r="CA144" s="235">
        <v>-2.3349348915987207</v>
      </c>
      <c r="CB144" s="235">
        <v>-0.55117463149426271</v>
      </c>
      <c r="CC144" s="235">
        <v>7.3756853598021763</v>
      </c>
      <c r="CD144" s="235">
        <v>6.4351386430876403</v>
      </c>
      <c r="CE144" s="235">
        <v>7.1799874166826214</v>
      </c>
      <c r="CF144" s="235">
        <v>5.37629874405674</v>
      </c>
      <c r="CG144" s="236">
        <v>-2.7636678041004075</v>
      </c>
    </row>
    <row r="145" spans="1:85" ht="26.4">
      <c r="A145" s="200"/>
      <c r="B145" s="164"/>
      <c r="C145" s="108" t="s">
        <v>68</v>
      </c>
      <c r="D145" s="204" t="s">
        <v>27</v>
      </c>
      <c r="E145" s="240"/>
      <c r="F145" s="240"/>
      <c r="G145" s="240"/>
      <c r="H145" s="240"/>
      <c r="I145" s="242">
        <v>-16.480256205398774</v>
      </c>
      <c r="J145" s="242">
        <v>-1.9942037611090768</v>
      </c>
      <c r="K145" s="242">
        <v>-5.5048459463103683</v>
      </c>
      <c r="L145" s="242">
        <v>-8.0638622487259966</v>
      </c>
      <c r="M145" s="242">
        <v>4.8179568529687486</v>
      </c>
      <c r="N145" s="242">
        <v>-6.3418879652218862</v>
      </c>
      <c r="O145" s="242">
        <v>-4.8047642600648146</v>
      </c>
      <c r="P145" s="242">
        <v>2.4566877421145108</v>
      </c>
      <c r="Q145" s="242">
        <v>6.6430278800450679</v>
      </c>
      <c r="R145" s="242">
        <v>10.258280021675972</v>
      </c>
      <c r="S145" s="242">
        <v>3.922511295363563</v>
      </c>
      <c r="T145" s="242">
        <v>1.1811732918895075</v>
      </c>
      <c r="U145" s="242">
        <v>-20.67822517083917</v>
      </c>
      <c r="V145" s="242">
        <v>10.966212275424667</v>
      </c>
      <c r="W145" s="242">
        <v>12.61142713937025</v>
      </c>
      <c r="X145" s="242">
        <v>14.55756623264746</v>
      </c>
      <c r="Y145" s="242">
        <v>-28.679766054255055</v>
      </c>
      <c r="Z145" s="242">
        <v>-22.239640981608972</v>
      </c>
      <c r="AA145" s="242">
        <v>-11.496780613427788</v>
      </c>
      <c r="AB145" s="242">
        <v>-10.457221314584515</v>
      </c>
      <c r="AC145" s="242">
        <v>85.171077416528505</v>
      </c>
      <c r="AD145" s="242">
        <v>46.680329018145926</v>
      </c>
      <c r="AE145" s="242">
        <v>28.813018962886247</v>
      </c>
      <c r="AF145" s="242">
        <v>20.816031432652466</v>
      </c>
      <c r="AG145" s="242">
        <v>-34.442911550060344</v>
      </c>
      <c r="AH145" s="242">
        <v>-12.277444960337476</v>
      </c>
      <c r="AI145" s="242">
        <v>-12.270032244818211</v>
      </c>
      <c r="AJ145" s="242">
        <v>-13.742829285366085</v>
      </c>
      <c r="AK145" s="242">
        <v>-36.661063231719083</v>
      </c>
      <c r="AL145" s="242">
        <v>-38.774226446253515</v>
      </c>
      <c r="AM145" s="242">
        <v>-26.821989049555214</v>
      </c>
      <c r="AN145" s="242">
        <v>-22.723684229245322</v>
      </c>
      <c r="AO145" s="242">
        <v>46.667861756923202</v>
      </c>
      <c r="AP145" s="242">
        <v>8.3077561926695012</v>
      </c>
      <c r="AQ145" s="242">
        <v>-6.2845765880963853</v>
      </c>
      <c r="AR145" s="242">
        <v>-4.6650316122816662</v>
      </c>
      <c r="AS145" s="242">
        <v>9.1359618021225089</v>
      </c>
      <c r="AT145" s="242">
        <v>25.337902788319326</v>
      </c>
      <c r="AU145" s="242">
        <v>36.503458773256028</v>
      </c>
      <c r="AV145" s="242">
        <v>43.679006368065586</v>
      </c>
      <c r="AW145" s="242">
        <v>35.558841359718883</v>
      </c>
      <c r="AX145" s="242">
        <v>73.419728445943633</v>
      </c>
      <c r="AY145" s="242">
        <v>83.558558748346314</v>
      </c>
      <c r="AZ145" s="242">
        <v>83.271629084558526</v>
      </c>
      <c r="BA145" s="242">
        <v>93.961371373710335</v>
      </c>
      <c r="BB145" s="242">
        <v>36.756286637925484</v>
      </c>
      <c r="BC145" s="242">
        <v>23.05138383510392</v>
      </c>
      <c r="BD145" s="242">
        <v>21.719355738105904</v>
      </c>
      <c r="BE145" s="242">
        <v>-14.978575379873888</v>
      </c>
      <c r="BF145" s="242">
        <v>-1.378611199593152</v>
      </c>
      <c r="BG145" s="242">
        <v>-0.22301618812693391</v>
      </c>
      <c r="BH145" s="242">
        <v>5.2164494177894909</v>
      </c>
      <c r="BI145" s="242">
        <v>-19.462974179371585</v>
      </c>
      <c r="BJ145" s="242">
        <v>-5.3053608818574389</v>
      </c>
      <c r="BK145" s="242">
        <v>3.6103887133011483</v>
      </c>
      <c r="BL145" s="242">
        <v>15.832879317437573</v>
      </c>
      <c r="BM145" s="242">
        <v>33.664725991890066</v>
      </c>
      <c r="BN145" s="242">
        <v>-23.293605545474165</v>
      </c>
      <c r="BO145" s="242">
        <v>-14.809808171085422</v>
      </c>
      <c r="BP145" s="242">
        <v>-22.050440483068527</v>
      </c>
      <c r="BQ145" s="242">
        <v>-57.310788548010152</v>
      </c>
      <c r="BR145" s="242">
        <v>-53.019622979925188</v>
      </c>
      <c r="BS145" s="242">
        <v>-53.117467096431106</v>
      </c>
      <c r="BT145" s="242">
        <v>-32.987744568784052</v>
      </c>
      <c r="BU145" s="242">
        <v>35.158605810668575</v>
      </c>
      <c r="BV145" s="242">
        <v>195.7063656042443</v>
      </c>
      <c r="BW145" s="242">
        <v>177.09907211130383</v>
      </c>
      <c r="BX145" s="242">
        <v>95.361094035232725</v>
      </c>
      <c r="BY145" s="242">
        <v>-5.4306595230713839</v>
      </c>
      <c r="BZ145" s="242">
        <v>-27.223866651215118</v>
      </c>
      <c r="CA145" s="242">
        <v>-24.501684593458933</v>
      </c>
      <c r="CB145" s="242">
        <v>-14.950730660788878</v>
      </c>
      <c r="CC145" s="242">
        <v>63.878403082103148</v>
      </c>
      <c r="CD145" s="242">
        <v>34.927649784294658</v>
      </c>
      <c r="CE145" s="242">
        <v>25.484628799962778</v>
      </c>
      <c r="CF145" s="242">
        <v>20.846772349074612</v>
      </c>
      <c r="CG145" s="243">
        <v>18.638784975689802</v>
      </c>
    </row>
    <row r="146" spans="1:85" ht="26.4">
      <c r="A146" s="202"/>
      <c r="B146" s="226"/>
      <c r="C146" s="196" t="s">
        <v>69</v>
      </c>
      <c r="D146" s="197" t="s">
        <v>28</v>
      </c>
      <c r="E146" s="241"/>
      <c r="F146" s="241"/>
      <c r="G146" s="241"/>
      <c r="H146" s="241"/>
      <c r="I146" s="235">
        <v>-4.4413282814022494</v>
      </c>
      <c r="J146" s="235">
        <v>11.497310159842698</v>
      </c>
      <c r="K146" s="235">
        <v>6.6861727109301086</v>
      </c>
      <c r="L146" s="235">
        <v>-0.24021844984483209</v>
      </c>
      <c r="M146" s="235">
        <v>19.769286892444015</v>
      </c>
      <c r="N146" s="235">
        <v>-9.6418099593235382</v>
      </c>
      <c r="O146" s="235">
        <v>-10.926653378330442</v>
      </c>
      <c r="P146" s="235">
        <v>-4.2533090830865916</v>
      </c>
      <c r="Q146" s="235">
        <v>4.5559863117688337</v>
      </c>
      <c r="R146" s="235">
        <v>26.102860998911254</v>
      </c>
      <c r="S146" s="235">
        <v>25.189124640009197</v>
      </c>
      <c r="T146" s="235">
        <v>18.127040979481762</v>
      </c>
      <c r="U146" s="235">
        <v>-11.406741041294723</v>
      </c>
      <c r="V146" s="235">
        <v>0.99765955323256605</v>
      </c>
      <c r="W146" s="235">
        <v>-4.5002137702763321</v>
      </c>
      <c r="X146" s="235">
        <v>-0.87657161027688346</v>
      </c>
      <c r="Y146" s="235">
        <v>-4.867533333921628</v>
      </c>
      <c r="Z146" s="235">
        <v>-10.924533707909418</v>
      </c>
      <c r="AA146" s="235">
        <v>-4.6784301917816293</v>
      </c>
      <c r="AB146" s="235">
        <v>-3.9460225366324977</v>
      </c>
      <c r="AC146" s="235">
        <v>5.3281651153548495</v>
      </c>
      <c r="AD146" s="235">
        <v>3.5988653638672474</v>
      </c>
      <c r="AE146" s="235">
        <v>3.5910248066771686</v>
      </c>
      <c r="AF146" s="235">
        <v>-1.7975363336499015</v>
      </c>
      <c r="AG146" s="235">
        <v>-15.492574152513839</v>
      </c>
      <c r="AH146" s="235">
        <v>-4.451716147748769</v>
      </c>
      <c r="AI146" s="235">
        <v>-8.6661518282132874</v>
      </c>
      <c r="AJ146" s="235">
        <v>-7.6033306255358042</v>
      </c>
      <c r="AK146" s="235">
        <v>-1.7007559591162789</v>
      </c>
      <c r="AL146" s="235">
        <v>-7.2215274998484205</v>
      </c>
      <c r="AM146" s="235">
        <v>-2.344107732255921</v>
      </c>
      <c r="AN146" s="235">
        <v>-2.4425988425923322</v>
      </c>
      <c r="AO146" s="235">
        <v>6.5174170336344446</v>
      </c>
      <c r="AP146" s="235">
        <v>-3.3518099788914668</v>
      </c>
      <c r="AQ146" s="235">
        <v>3.7576502097047779</v>
      </c>
      <c r="AR146" s="235">
        <v>6.7612935967019041</v>
      </c>
      <c r="AS146" s="235">
        <v>30.376884027147696</v>
      </c>
      <c r="AT146" s="235">
        <v>49.887155693315407</v>
      </c>
      <c r="AU146" s="235">
        <v>44.624537459335698</v>
      </c>
      <c r="AV146" s="235">
        <v>43.07859525254878</v>
      </c>
      <c r="AW146" s="235">
        <v>0.44597524960335022</v>
      </c>
      <c r="AX146" s="235">
        <v>-7.1850059314675008</v>
      </c>
      <c r="AY146" s="235">
        <v>-5.9255298895363637</v>
      </c>
      <c r="AZ146" s="235">
        <v>-5.8087669042080279</v>
      </c>
      <c r="BA146" s="235">
        <v>19.568014730297449</v>
      </c>
      <c r="BB146" s="235">
        <v>15.169333824025429</v>
      </c>
      <c r="BC146" s="235">
        <v>11.216550295367085</v>
      </c>
      <c r="BD146" s="235">
        <v>13.238227074184721</v>
      </c>
      <c r="BE146" s="235">
        <v>3.4447099383383915</v>
      </c>
      <c r="BF146" s="235">
        <v>-1.9922974552259376</v>
      </c>
      <c r="BG146" s="235">
        <v>-1.6775213299090694</v>
      </c>
      <c r="BH146" s="235">
        <v>-0.1357473402637055</v>
      </c>
      <c r="BI146" s="235">
        <v>-29.12243669761159</v>
      </c>
      <c r="BJ146" s="235">
        <v>-15.352241408583083</v>
      </c>
      <c r="BK146" s="235">
        <v>-14.418845574630936</v>
      </c>
      <c r="BL146" s="235">
        <v>-9.9607672166822709</v>
      </c>
      <c r="BM146" s="235">
        <v>-3.6883411538943847</v>
      </c>
      <c r="BN146" s="235">
        <v>-31.916260605302611</v>
      </c>
      <c r="BO146" s="235">
        <v>-27.081211313532705</v>
      </c>
      <c r="BP146" s="235">
        <v>-27.78725712512346</v>
      </c>
      <c r="BQ146" s="235">
        <v>-16.948964344983324</v>
      </c>
      <c r="BR146" s="235">
        <v>-0.8556997734903149</v>
      </c>
      <c r="BS146" s="235">
        <v>-6.3081049902265107</v>
      </c>
      <c r="BT146" s="235">
        <v>3.6247601343550002</v>
      </c>
      <c r="BU146" s="235">
        <v>19.523427852194899</v>
      </c>
      <c r="BV146" s="235">
        <v>81.170154836634964</v>
      </c>
      <c r="BW146" s="235">
        <v>72.4249444285484</v>
      </c>
      <c r="BX146" s="235">
        <v>42.454697718840151</v>
      </c>
      <c r="BY146" s="235">
        <v>-14.918898706735874</v>
      </c>
      <c r="BZ146" s="235">
        <v>-20.464098963649562</v>
      </c>
      <c r="CA146" s="235">
        <v>-20.910651058202006</v>
      </c>
      <c r="CB146" s="235">
        <v>-17.89492022847989</v>
      </c>
      <c r="CC146" s="235">
        <v>10.842434714081108</v>
      </c>
      <c r="CD146" s="235">
        <v>4.5135629835556728</v>
      </c>
      <c r="CE146" s="235">
        <v>8.6928401448198542</v>
      </c>
      <c r="CF146" s="235">
        <v>8.5060778669131594</v>
      </c>
      <c r="CG146" s="236">
        <v>3.6200000000000188</v>
      </c>
    </row>
    <row r="147" spans="1:85" ht="26.4">
      <c r="A147" s="200"/>
      <c r="B147" s="108" t="s">
        <v>72</v>
      </c>
      <c r="C147" s="108"/>
      <c r="D147" s="109" t="s">
        <v>14</v>
      </c>
      <c r="E147" s="240"/>
      <c r="F147" s="240"/>
      <c r="G147" s="240"/>
      <c r="H147" s="240"/>
      <c r="I147" s="231">
        <v>6.0517392271169683</v>
      </c>
      <c r="J147" s="231">
        <v>6.0671282215418785</v>
      </c>
      <c r="K147" s="231">
        <v>7.1121814646210879</v>
      </c>
      <c r="L147" s="231">
        <v>7.7423668281706597</v>
      </c>
      <c r="M147" s="231">
        <v>8.6005830810606909</v>
      </c>
      <c r="N147" s="231">
        <v>7.457231132965461</v>
      </c>
      <c r="O147" s="231">
        <v>6.9106934671200975</v>
      </c>
      <c r="P147" s="231">
        <v>7.3974277716002348</v>
      </c>
      <c r="Q147" s="231">
        <v>7.3274307451319345</v>
      </c>
      <c r="R147" s="231">
        <v>6.361097327572665</v>
      </c>
      <c r="S147" s="231">
        <v>5.030905889256104</v>
      </c>
      <c r="T147" s="231">
        <v>3.2727319342600936</v>
      </c>
      <c r="U147" s="231">
        <v>-1.6224341490118945</v>
      </c>
      <c r="V147" s="231">
        <v>-1.8119108331697191</v>
      </c>
      <c r="W147" s="231">
        <v>-1.4933154194204832</v>
      </c>
      <c r="X147" s="231">
        <v>-0.45125190960166606</v>
      </c>
      <c r="Y147" s="231">
        <v>4.278380135116592</v>
      </c>
      <c r="Z147" s="231">
        <v>5.33266363616886</v>
      </c>
      <c r="AA147" s="231">
        <v>6.1802709196229841</v>
      </c>
      <c r="AB147" s="231">
        <v>7.0070802423775973</v>
      </c>
      <c r="AC147" s="231">
        <v>8.6013978712351076</v>
      </c>
      <c r="AD147" s="231">
        <v>9.5072549847607206</v>
      </c>
      <c r="AE147" s="231">
        <v>9.4666995053341481</v>
      </c>
      <c r="AF147" s="231">
        <v>8.8201669032481789</v>
      </c>
      <c r="AG147" s="231">
        <v>7.7177132955982017</v>
      </c>
      <c r="AH147" s="231">
        <v>6.8474895031296512</v>
      </c>
      <c r="AI147" s="231">
        <v>6.0292695623865455</v>
      </c>
      <c r="AJ147" s="231">
        <v>5.5940283457531308</v>
      </c>
      <c r="AK147" s="231">
        <v>3.9541834741171726</v>
      </c>
      <c r="AL147" s="231">
        <v>5.2188191312078089</v>
      </c>
      <c r="AM147" s="231">
        <v>5.3125139598031694</v>
      </c>
      <c r="AN147" s="231">
        <v>5.5266378299326107</v>
      </c>
      <c r="AO147" s="231">
        <v>4.6212437724673094</v>
      </c>
      <c r="AP147" s="231">
        <v>4.1480759346819553</v>
      </c>
      <c r="AQ147" s="231">
        <v>4.330910382448522</v>
      </c>
      <c r="AR147" s="231">
        <v>4.8178642925003317</v>
      </c>
      <c r="AS147" s="231">
        <v>2.8148833871888712</v>
      </c>
      <c r="AT147" s="231">
        <v>2.465003002983309</v>
      </c>
      <c r="AU147" s="231">
        <v>2.7289317617196645</v>
      </c>
      <c r="AV147" s="231">
        <v>2.7568672144023196</v>
      </c>
      <c r="AW147" s="231">
        <v>3.1090310977842677</v>
      </c>
      <c r="AX147" s="231">
        <v>2.6539186314374064</v>
      </c>
      <c r="AY147" s="231">
        <v>2.1092736360017028</v>
      </c>
      <c r="AZ147" s="231">
        <v>2.030431480193883</v>
      </c>
      <c r="BA147" s="231">
        <v>0.83493039881126663</v>
      </c>
      <c r="BB147" s="231">
        <v>1.4678328527046034</v>
      </c>
      <c r="BC147" s="231">
        <v>2.0195723907263812</v>
      </c>
      <c r="BD147" s="231">
        <v>1.693900761670065</v>
      </c>
      <c r="BE147" s="231">
        <v>4.886164937996071</v>
      </c>
      <c r="BF147" s="231">
        <v>4.3929569388766225</v>
      </c>
      <c r="BG147" s="231">
        <v>3.7407783908658132</v>
      </c>
      <c r="BH147" s="231">
        <v>3.5222471935992843</v>
      </c>
      <c r="BI147" s="231">
        <v>1.9587656057898215</v>
      </c>
      <c r="BJ147" s="231">
        <v>3.0027162596486789</v>
      </c>
      <c r="BK147" s="231">
        <v>3.8558111458960127</v>
      </c>
      <c r="BL147" s="231">
        <v>3.934688020831743</v>
      </c>
      <c r="BM147" s="231">
        <v>1.3051551759335922</v>
      </c>
      <c r="BN147" s="231">
        <v>-14.557438747080596</v>
      </c>
      <c r="BO147" s="231">
        <v>-15.898578060786022</v>
      </c>
      <c r="BP147" s="231">
        <v>-13.586467967978393</v>
      </c>
      <c r="BQ147" s="231">
        <v>-3.1528416878817751</v>
      </c>
      <c r="BR147" s="231">
        <v>11.38400605859195</v>
      </c>
      <c r="BS147" s="231">
        <v>17.18773777056532</v>
      </c>
      <c r="BT147" s="231">
        <v>18.082507289820413</v>
      </c>
      <c r="BU147" s="231">
        <v>14.643588971488228</v>
      </c>
      <c r="BV147" s="231">
        <v>20.099500283260113</v>
      </c>
      <c r="BW147" s="231">
        <v>16.456510828070975</v>
      </c>
      <c r="BX147" s="231">
        <v>12.046899380621952</v>
      </c>
      <c r="BY147" s="231">
        <v>1.1965284981980489</v>
      </c>
      <c r="BZ147" s="231">
        <v>-2.7304867866038194</v>
      </c>
      <c r="CA147" s="231">
        <v>-3.9827497101145468</v>
      </c>
      <c r="CB147" s="231">
        <v>-3.8658521131881685</v>
      </c>
      <c r="CC147" s="231">
        <v>-1.6397268387487998</v>
      </c>
      <c r="CD147" s="231">
        <v>-0.52539531347034085</v>
      </c>
      <c r="CE147" s="231">
        <v>0.25053963370753252</v>
      </c>
      <c r="CF147" s="231">
        <v>1.7522600305819083</v>
      </c>
      <c r="CG147" s="238">
        <v>4.4495151083105497</v>
      </c>
    </row>
    <row r="148" spans="1:85">
      <c r="A148" s="202"/>
      <c r="B148" s="196"/>
      <c r="C148" s="196" t="s">
        <v>31</v>
      </c>
      <c r="D148" s="197" t="s">
        <v>48</v>
      </c>
      <c r="E148" s="241"/>
      <c r="F148" s="241"/>
      <c r="G148" s="241"/>
      <c r="H148" s="241"/>
      <c r="I148" s="235">
        <v>6.2364098404942752</v>
      </c>
      <c r="J148" s="235">
        <v>6.3580203114039335</v>
      </c>
      <c r="K148" s="235">
        <v>7.7536055888452182</v>
      </c>
      <c r="L148" s="235">
        <v>8.5532561230300672</v>
      </c>
      <c r="M148" s="235">
        <v>10.13417990758218</v>
      </c>
      <c r="N148" s="235">
        <v>8.6186530606487679</v>
      </c>
      <c r="O148" s="235">
        <v>8.1270401040110158</v>
      </c>
      <c r="P148" s="235">
        <v>8.5876694359423311</v>
      </c>
      <c r="Q148" s="235">
        <v>7.7116431071315077</v>
      </c>
      <c r="R148" s="235">
        <v>6.8720815321519524</v>
      </c>
      <c r="S148" s="235">
        <v>5.1961644903692417</v>
      </c>
      <c r="T148" s="235">
        <v>3.0361601030845691</v>
      </c>
      <c r="U148" s="235">
        <v>-2.2122902858939</v>
      </c>
      <c r="V148" s="235">
        <v>-2.2204059756901984</v>
      </c>
      <c r="W148" s="235">
        <v>-1.7939444700061671</v>
      </c>
      <c r="X148" s="235">
        <v>-0.67219008910436173</v>
      </c>
      <c r="Y148" s="235">
        <v>3.9889764947197364</v>
      </c>
      <c r="Z148" s="235">
        <v>5.1764248934036914</v>
      </c>
      <c r="AA148" s="235">
        <v>6.1259157828184669</v>
      </c>
      <c r="AB148" s="235">
        <v>7.3418319169028905</v>
      </c>
      <c r="AC148" s="235">
        <v>10.534697335854062</v>
      </c>
      <c r="AD148" s="235">
        <v>10.999529476266318</v>
      </c>
      <c r="AE148" s="235">
        <v>10.746103105324394</v>
      </c>
      <c r="AF148" s="235">
        <v>9.7353566454073075</v>
      </c>
      <c r="AG148" s="235">
        <v>8.71367183431326</v>
      </c>
      <c r="AH148" s="235">
        <v>7.7799146963192527</v>
      </c>
      <c r="AI148" s="235">
        <v>6.8277540665026066</v>
      </c>
      <c r="AJ148" s="235">
        <v>6.0859108824905945</v>
      </c>
      <c r="AK148" s="235">
        <v>4.5403446778798013</v>
      </c>
      <c r="AL148" s="235">
        <v>5.0981197047990037</v>
      </c>
      <c r="AM148" s="235">
        <v>5.1659285093958829</v>
      </c>
      <c r="AN148" s="235">
        <v>5.48488664987417</v>
      </c>
      <c r="AO148" s="235">
        <v>4.2206586137147042</v>
      </c>
      <c r="AP148" s="235">
        <v>4.2065316399627193</v>
      </c>
      <c r="AQ148" s="235">
        <v>4.3622566110392853</v>
      </c>
      <c r="AR148" s="235">
        <v>4.8295624141841813</v>
      </c>
      <c r="AS148" s="235">
        <v>1.8251703290564052</v>
      </c>
      <c r="AT148" s="235">
        <v>1.5706628264287446</v>
      </c>
      <c r="AU148" s="235">
        <v>2.0846955319528462</v>
      </c>
      <c r="AV148" s="235">
        <v>2.2049860053836738</v>
      </c>
      <c r="AW148" s="235">
        <v>3.126907558291677</v>
      </c>
      <c r="AX148" s="235">
        <v>3.0547428894933262</v>
      </c>
      <c r="AY148" s="235">
        <v>2.8697759680192689</v>
      </c>
      <c r="AZ148" s="235">
        <v>3.2839305295004948</v>
      </c>
      <c r="BA148" s="235">
        <v>2.3524066798615593</v>
      </c>
      <c r="BB148" s="235">
        <v>2.548145168013022</v>
      </c>
      <c r="BC148" s="235">
        <v>3.0718271682052887</v>
      </c>
      <c r="BD148" s="235">
        <v>2.2920033450170934</v>
      </c>
      <c r="BE148" s="235">
        <v>5.0819988388349486</v>
      </c>
      <c r="BF148" s="235">
        <v>4.460699555901158</v>
      </c>
      <c r="BG148" s="235">
        <v>3.9071626548692535</v>
      </c>
      <c r="BH148" s="235">
        <v>3.6350567720886886</v>
      </c>
      <c r="BI148" s="235">
        <v>2.6361357302451012</v>
      </c>
      <c r="BJ148" s="235">
        <v>3.7361380213332609</v>
      </c>
      <c r="BK148" s="235">
        <v>4.3522201821695035</v>
      </c>
      <c r="BL148" s="235">
        <v>4.0837981038943383</v>
      </c>
      <c r="BM148" s="235">
        <v>2.3279207028222118</v>
      </c>
      <c r="BN148" s="235">
        <v>-7.281571560941174</v>
      </c>
      <c r="BO148" s="235">
        <v>-6.6056865657944428</v>
      </c>
      <c r="BP148" s="235">
        <v>-4.2963327579836772</v>
      </c>
      <c r="BQ148" s="235">
        <v>4.4564857149178181</v>
      </c>
      <c r="BR148" s="235">
        <v>13.112573299109471</v>
      </c>
      <c r="BS148" s="235">
        <v>15.357684528132111</v>
      </c>
      <c r="BT148" s="235">
        <v>15.59048863253129</v>
      </c>
      <c r="BU148" s="235">
        <v>12.242207038952245</v>
      </c>
      <c r="BV148" s="235">
        <v>14.000144419209363</v>
      </c>
      <c r="BW148" s="235">
        <v>10.344261889392044</v>
      </c>
      <c r="BX148" s="235">
        <v>6.8521364825365509</v>
      </c>
      <c r="BY148" s="235">
        <v>-2.6803380185856156</v>
      </c>
      <c r="BZ148" s="235">
        <v>-4.8938308559315402</v>
      </c>
      <c r="CA148" s="235">
        <v>-5.1237965312755165</v>
      </c>
      <c r="CB148" s="235">
        <v>-5.0724745060569774</v>
      </c>
      <c r="CC148" s="235">
        <v>-1.4750183885838766</v>
      </c>
      <c r="CD148" s="235">
        <v>0.21905381658588396</v>
      </c>
      <c r="CE148" s="235">
        <v>1.1891651482023065</v>
      </c>
      <c r="CF148" s="235">
        <v>2.7749053028949646</v>
      </c>
      <c r="CG148" s="236">
        <v>5.2147841387668592</v>
      </c>
    </row>
    <row r="149" spans="1:85">
      <c r="A149" s="200"/>
      <c r="B149" s="164"/>
      <c r="C149" s="108" t="s">
        <v>32</v>
      </c>
      <c r="D149" s="204" t="s">
        <v>41</v>
      </c>
      <c r="E149" s="240"/>
      <c r="F149" s="240"/>
      <c r="G149" s="240"/>
      <c r="H149" s="240"/>
      <c r="I149" s="242">
        <v>5.600847153873616</v>
      </c>
      <c r="J149" s="242">
        <v>4.8317828680908548</v>
      </c>
      <c r="K149" s="242">
        <v>4.6541500053865548</v>
      </c>
      <c r="L149" s="242">
        <v>5.1159621945909208</v>
      </c>
      <c r="M149" s="242">
        <v>1.932639937484268</v>
      </c>
      <c r="N149" s="242">
        <v>1.923493632632713</v>
      </c>
      <c r="O149" s="242">
        <v>2.2550255290826158</v>
      </c>
      <c r="P149" s="242">
        <v>3.6201062850567354</v>
      </c>
      <c r="Q149" s="242">
        <v>7.4377715403207958</v>
      </c>
      <c r="R149" s="242">
        <v>6.9195416489046409</v>
      </c>
      <c r="S149" s="242">
        <v>5.7094655322150345</v>
      </c>
      <c r="T149" s="242">
        <v>3.827946911137019</v>
      </c>
      <c r="U149" s="242">
        <v>-0.15240257381813649</v>
      </c>
      <c r="V149" s="242">
        <v>-1.4442603169423052</v>
      </c>
      <c r="W149" s="242">
        <v>-1.3842111153192178</v>
      </c>
      <c r="X149" s="242">
        <v>-0.84018143929446865</v>
      </c>
      <c r="Y149" s="242">
        <v>4.2132078428213475</v>
      </c>
      <c r="Z149" s="242">
        <v>5.2499407034141541</v>
      </c>
      <c r="AA149" s="242">
        <v>5.9658305721577136</v>
      </c>
      <c r="AB149" s="242">
        <v>6.7652333441065764</v>
      </c>
      <c r="AC149" s="242">
        <v>7.0418981932609768</v>
      </c>
      <c r="AD149" s="242">
        <v>8.9617171564068059</v>
      </c>
      <c r="AE149" s="242">
        <v>8.9737040719212473</v>
      </c>
      <c r="AF149" s="242">
        <v>7.9514929559104672</v>
      </c>
      <c r="AG149" s="242">
        <v>6.9316393136881373</v>
      </c>
      <c r="AH149" s="242">
        <v>5.1993853725668515</v>
      </c>
      <c r="AI149" s="242">
        <v>4.7379770821771103</v>
      </c>
      <c r="AJ149" s="242">
        <v>4.755887810257093</v>
      </c>
      <c r="AK149" s="242">
        <v>2.6792301354452235</v>
      </c>
      <c r="AL149" s="242">
        <v>4.6841470577140996</v>
      </c>
      <c r="AM149" s="242">
        <v>5.6074533333838161</v>
      </c>
      <c r="AN149" s="242">
        <v>5.5615801902723803</v>
      </c>
      <c r="AO149" s="242">
        <v>6.4573212501562125</v>
      </c>
      <c r="AP149" s="242">
        <v>4.9376065654445256</v>
      </c>
      <c r="AQ149" s="242">
        <v>4.2242556417137109</v>
      </c>
      <c r="AR149" s="242">
        <v>4.6179891656387184</v>
      </c>
      <c r="AS149" s="242">
        <v>4.7324019281540046</v>
      </c>
      <c r="AT149" s="242">
        <v>4.1674326854746084</v>
      </c>
      <c r="AU149" s="242">
        <v>4.4480012503459676</v>
      </c>
      <c r="AV149" s="242">
        <v>4.5406740852952794</v>
      </c>
      <c r="AW149" s="242">
        <v>2.1977475862853879</v>
      </c>
      <c r="AX149" s="242">
        <v>0.67206148678312161</v>
      </c>
      <c r="AY149" s="242">
        <v>-1.1577695845700617</v>
      </c>
      <c r="AZ149" s="242">
        <v>-2.0348043336945949</v>
      </c>
      <c r="BA149" s="242">
        <v>-2.9812015114950867</v>
      </c>
      <c r="BB149" s="242">
        <v>-1.1138285117442877</v>
      </c>
      <c r="BC149" s="242">
        <v>-0.26664793422848732</v>
      </c>
      <c r="BD149" s="242">
        <v>-0.23360272029746909</v>
      </c>
      <c r="BE149" s="242">
        <v>4.3144337621015012</v>
      </c>
      <c r="BF149" s="242">
        <v>3.5230899128348767</v>
      </c>
      <c r="BG149" s="242">
        <v>2.9768487704945983</v>
      </c>
      <c r="BH149" s="242">
        <v>3.4775841440082758</v>
      </c>
      <c r="BI149" s="242">
        <v>2.8157802414117157</v>
      </c>
      <c r="BJ149" s="242">
        <v>4.0506526624076713</v>
      </c>
      <c r="BK149" s="242">
        <v>4.7902935527717432</v>
      </c>
      <c r="BL149" s="242">
        <v>4.3013406019670128</v>
      </c>
      <c r="BM149" s="242">
        <v>-2.6450862251244445</v>
      </c>
      <c r="BN149" s="242">
        <v>-26.476794500885347</v>
      </c>
      <c r="BO149" s="242">
        <v>-31.246714004770595</v>
      </c>
      <c r="BP149" s="242">
        <v>-29.792049260201395</v>
      </c>
      <c r="BQ149" s="242">
        <v>-17.475599791927621</v>
      </c>
      <c r="BR149" s="242">
        <v>8.4843187006541427</v>
      </c>
      <c r="BS149" s="242">
        <v>22.418508923624529</v>
      </c>
      <c r="BT149" s="242">
        <v>27.806414729022165</v>
      </c>
      <c r="BU149" s="242">
        <v>36.981510886647897</v>
      </c>
      <c r="BV149" s="242">
        <v>43.118215926664902</v>
      </c>
      <c r="BW149" s="242">
        <v>35.500069704203952</v>
      </c>
      <c r="BX149" s="242">
        <v>28.13438923815329</v>
      </c>
      <c r="BY149" s="242">
        <v>5.4802027725414035</v>
      </c>
      <c r="BZ149" s="242">
        <v>1.8485855024953537</v>
      </c>
      <c r="CA149" s="242">
        <v>0.47704783044098065</v>
      </c>
      <c r="CB149" s="242">
        <v>-0.17515337950075605</v>
      </c>
      <c r="CC149" s="242">
        <v>-1.7826402907001011</v>
      </c>
      <c r="CD149" s="242">
        <v>-1.5643511629871369</v>
      </c>
      <c r="CE149" s="242">
        <v>-0.60638444453408624</v>
      </c>
      <c r="CF149" s="242">
        <v>1.4096592172458884</v>
      </c>
      <c r="CG149" s="243">
        <v>4.2301975401663157</v>
      </c>
    </row>
    <row r="150" spans="1:85">
      <c r="A150" s="202"/>
      <c r="B150" s="226"/>
      <c r="C150" s="196" t="s">
        <v>33</v>
      </c>
      <c r="D150" s="197" t="s">
        <v>42</v>
      </c>
      <c r="E150" s="241"/>
      <c r="F150" s="241"/>
      <c r="G150" s="241"/>
      <c r="H150" s="241"/>
      <c r="I150" s="235">
        <v>5.9343639069277003</v>
      </c>
      <c r="J150" s="235">
        <v>7.0190754289315436</v>
      </c>
      <c r="K150" s="235">
        <v>8.7587390595418526</v>
      </c>
      <c r="L150" s="235">
        <v>8.6100861008613094</v>
      </c>
      <c r="M150" s="235">
        <v>13.199921643191786</v>
      </c>
      <c r="N150" s="235">
        <v>11.980659001445204</v>
      </c>
      <c r="O150" s="235">
        <v>9.3895363666171079</v>
      </c>
      <c r="P150" s="235">
        <v>8.2106455266136322</v>
      </c>
      <c r="Q150" s="235">
        <v>4.4423957480413918</v>
      </c>
      <c r="R150" s="235">
        <v>2.0548956783619303</v>
      </c>
      <c r="S150" s="235">
        <v>2.3466960613879309</v>
      </c>
      <c r="T150" s="235">
        <v>3.6106750392464733</v>
      </c>
      <c r="U150" s="235">
        <v>-1.5747877532695611</v>
      </c>
      <c r="V150" s="235">
        <v>-0.40346096656693931</v>
      </c>
      <c r="W150" s="235">
        <v>4.862457793963415E-2</v>
      </c>
      <c r="X150" s="235">
        <v>1.8181818181819693</v>
      </c>
      <c r="Y150" s="235">
        <v>4.8698263858963884</v>
      </c>
      <c r="Z150" s="235">
        <v>5.5171476544156235</v>
      </c>
      <c r="AA150" s="235">
        <v>6.1396596295636812</v>
      </c>
      <c r="AB150" s="235">
        <v>5.4067460317462235</v>
      </c>
      <c r="AC150" s="235">
        <v>1.0955502904430858</v>
      </c>
      <c r="AD150" s="235">
        <v>2.2420519342876588</v>
      </c>
      <c r="AE150" s="235">
        <v>3.1543113076793361</v>
      </c>
      <c r="AF150" s="235">
        <v>4.7999999999998693</v>
      </c>
      <c r="AG150" s="235">
        <v>3.9098910823396551</v>
      </c>
      <c r="AH150" s="235">
        <v>4.7656166589417239</v>
      </c>
      <c r="AI150" s="235">
        <v>4.1186396121264863</v>
      </c>
      <c r="AJ150" s="235">
        <v>4.1311180960936298</v>
      </c>
      <c r="AK150" s="235">
        <v>2.9769515928650634</v>
      </c>
      <c r="AL150" s="235">
        <v>6.3382267306450331</v>
      </c>
      <c r="AM150" s="235">
        <v>5.474605020811012</v>
      </c>
      <c r="AN150" s="235">
        <v>5.7352307028891545</v>
      </c>
      <c r="AO150" s="235">
        <v>3.7461918900213647</v>
      </c>
      <c r="AP150" s="235">
        <v>2.7868116434177921</v>
      </c>
      <c r="AQ150" s="235">
        <v>4.3119994358374498</v>
      </c>
      <c r="AR150" s="235">
        <v>5.1794453507339568</v>
      </c>
      <c r="AS150" s="235">
        <v>3.5457493148857111</v>
      </c>
      <c r="AT150" s="235">
        <v>3.1590307337321661</v>
      </c>
      <c r="AU150" s="235">
        <v>2.3531104350501835</v>
      </c>
      <c r="AV150" s="235">
        <v>2.2706720897129884</v>
      </c>
      <c r="AW150" s="235">
        <v>4.7263938292507532</v>
      </c>
      <c r="AX150" s="235">
        <v>4.393219755930204</v>
      </c>
      <c r="AY150" s="235">
        <v>4.3884518312043923</v>
      </c>
      <c r="AZ150" s="235">
        <v>3.3127935494454732</v>
      </c>
      <c r="BA150" s="235">
        <v>0.79768119089216327</v>
      </c>
      <c r="BB150" s="235">
        <v>1.18956606175486</v>
      </c>
      <c r="BC150" s="235">
        <v>1.3134557226800894</v>
      </c>
      <c r="BD150" s="235">
        <v>1.9635758700001276</v>
      </c>
      <c r="BE150" s="235">
        <v>4.9438756349216959</v>
      </c>
      <c r="BF150" s="235">
        <v>5.3828177538404844</v>
      </c>
      <c r="BG150" s="235">
        <v>4.2433257123379917</v>
      </c>
      <c r="BH150" s="235">
        <v>3.0939902331681708</v>
      </c>
      <c r="BI150" s="235">
        <v>-2.0365392619609537</v>
      </c>
      <c r="BJ150" s="235">
        <v>-1.4329734694159555</v>
      </c>
      <c r="BK150" s="235">
        <v>0.41941026650711422</v>
      </c>
      <c r="BL150" s="235">
        <v>2.7546476755213405</v>
      </c>
      <c r="BM150" s="235">
        <v>2.4646814436262758</v>
      </c>
      <c r="BN150" s="235">
        <v>-30.899648478950425</v>
      </c>
      <c r="BO150" s="235">
        <v>-37.05088878485342</v>
      </c>
      <c r="BP150" s="235">
        <v>-34.225565365597816</v>
      </c>
      <c r="BQ150" s="235">
        <v>-18.317100220298272</v>
      </c>
      <c r="BR150" s="235">
        <v>4.981987387030145</v>
      </c>
      <c r="BS150" s="235">
        <v>21.388560810266924</v>
      </c>
      <c r="BT150" s="235">
        <v>20.069586154580122</v>
      </c>
      <c r="BU150" s="235">
        <v>-2.1833373188103451</v>
      </c>
      <c r="BV150" s="235">
        <v>26.968302552299278</v>
      </c>
      <c r="BW150" s="235">
        <v>29.545988720296094</v>
      </c>
      <c r="BX150" s="235">
        <v>23.121588827422613</v>
      </c>
      <c r="BY150" s="235">
        <v>22.538225025012707</v>
      </c>
      <c r="BZ150" s="235">
        <v>3.7413976222890852</v>
      </c>
      <c r="CA150" s="235">
        <v>-4.2907379344354126</v>
      </c>
      <c r="CB150" s="235">
        <v>-2.3760444181180276</v>
      </c>
      <c r="CC150" s="235">
        <v>-2.5373218328856808</v>
      </c>
      <c r="CD150" s="235">
        <v>-3.2357948584097187</v>
      </c>
      <c r="CE150" s="235">
        <v>-3.9054515106981142</v>
      </c>
      <c r="CF150" s="235">
        <v>-3.8078562602814543</v>
      </c>
      <c r="CG150" s="236">
        <v>0.17405028780220277</v>
      </c>
    </row>
    <row r="151" spans="1:85">
      <c r="A151" s="200"/>
      <c r="B151" s="108" t="s">
        <v>6</v>
      </c>
      <c r="C151" s="108"/>
      <c r="D151" s="109" t="s">
        <v>15</v>
      </c>
      <c r="E151" s="240"/>
      <c r="F151" s="240"/>
      <c r="G151" s="240"/>
      <c r="H151" s="240"/>
      <c r="I151" s="231">
        <v>13.847995718925475</v>
      </c>
      <c r="J151" s="231">
        <v>9.2225232807713553</v>
      </c>
      <c r="K151" s="231">
        <v>7.1864046511916087</v>
      </c>
      <c r="L151" s="231">
        <v>7.1709415760071096</v>
      </c>
      <c r="M151" s="231">
        <v>8.9653687190172775</v>
      </c>
      <c r="N151" s="231">
        <v>9.5010943583331908</v>
      </c>
      <c r="O151" s="231">
        <v>10.725959729188645</v>
      </c>
      <c r="P151" s="231">
        <v>12.109078978881229</v>
      </c>
      <c r="Q151" s="231">
        <v>3.5841762890406841</v>
      </c>
      <c r="R151" s="231">
        <v>6.4098600188883665</v>
      </c>
      <c r="S151" s="231">
        <v>8.1356275770933024</v>
      </c>
      <c r="T151" s="231">
        <v>7.9469917798626852</v>
      </c>
      <c r="U151" s="231">
        <v>8.0754755223002093</v>
      </c>
      <c r="V151" s="231">
        <v>4.8003504990138168</v>
      </c>
      <c r="W151" s="231">
        <v>1.799423923223415</v>
      </c>
      <c r="X151" s="231">
        <v>0.16785619243222527</v>
      </c>
      <c r="Y151" s="231">
        <v>4.0751737758672846</v>
      </c>
      <c r="Z151" s="231">
        <v>7.203486738068591</v>
      </c>
      <c r="AA151" s="231">
        <v>8.5120740209021477</v>
      </c>
      <c r="AB151" s="231">
        <v>9.12943106903667</v>
      </c>
      <c r="AC151" s="231">
        <v>8.9059135688736433</v>
      </c>
      <c r="AD151" s="231">
        <v>6.3075479869839199</v>
      </c>
      <c r="AE151" s="231">
        <v>6.6889674987841374</v>
      </c>
      <c r="AF151" s="231">
        <v>6.6107092638988547</v>
      </c>
      <c r="AG151" s="231">
        <v>3.0482816886355977</v>
      </c>
      <c r="AH151" s="231">
        <v>3.531041332598889</v>
      </c>
      <c r="AI151" s="231">
        <v>4.335169658001135</v>
      </c>
      <c r="AJ151" s="231">
        <v>5.9513089861905826</v>
      </c>
      <c r="AK151" s="231">
        <v>11.072424795878305</v>
      </c>
      <c r="AL151" s="231">
        <v>9.1659573056725492</v>
      </c>
      <c r="AM151" s="231">
        <v>7.8688218792894844</v>
      </c>
      <c r="AN151" s="231">
        <v>5.9734248793217262</v>
      </c>
      <c r="AO151" s="231">
        <v>4.8259663767658907</v>
      </c>
      <c r="AP151" s="231">
        <v>6.9378915916137487</v>
      </c>
      <c r="AQ151" s="231">
        <v>5.7317388006607644</v>
      </c>
      <c r="AR151" s="231">
        <v>6.0040200678951265</v>
      </c>
      <c r="AS151" s="231">
        <v>2.138548524105218</v>
      </c>
      <c r="AT151" s="231">
        <v>1.2203239088975408</v>
      </c>
      <c r="AU151" s="231">
        <v>2.419209316421103</v>
      </c>
      <c r="AV151" s="231">
        <v>1.2101559302411005</v>
      </c>
      <c r="AW151" s="231">
        <v>-3.3732871127349142</v>
      </c>
      <c r="AX151" s="231">
        <v>-2.0030220637833054</v>
      </c>
      <c r="AY151" s="231">
        <v>-2.150615052995704</v>
      </c>
      <c r="AZ151" s="231">
        <v>-0.96100656148760777</v>
      </c>
      <c r="BA151" s="231">
        <v>-0.69412171985364068</v>
      </c>
      <c r="BB151" s="231">
        <v>-0.55244746318805937</v>
      </c>
      <c r="BC151" s="231">
        <v>-0.57037523569350412</v>
      </c>
      <c r="BD151" s="231">
        <v>0.10547311930562842</v>
      </c>
      <c r="BE151" s="231">
        <v>4.3485958684372719</v>
      </c>
      <c r="BF151" s="231">
        <v>3.8839469746779542</v>
      </c>
      <c r="BG151" s="231">
        <v>4.3113178896389002</v>
      </c>
      <c r="BH151" s="231">
        <v>3.2270756616420613</v>
      </c>
      <c r="BI151" s="231">
        <v>1.3476368608390743</v>
      </c>
      <c r="BJ151" s="231">
        <v>1.8409397496835282</v>
      </c>
      <c r="BK151" s="231">
        <v>1.2031529346997871</v>
      </c>
      <c r="BL151" s="231">
        <v>1.1000409522180945</v>
      </c>
      <c r="BM151" s="231">
        <v>-1.2667362785897041</v>
      </c>
      <c r="BN151" s="231">
        <v>-2.8477712346876984</v>
      </c>
      <c r="BO151" s="231">
        <v>-1.9543051390408408</v>
      </c>
      <c r="BP151" s="231">
        <v>-2.6090227044007719</v>
      </c>
      <c r="BQ151" s="231">
        <v>6.5869336557012872</v>
      </c>
      <c r="BR151" s="231">
        <v>9.5666100536822967</v>
      </c>
      <c r="BS151" s="231">
        <v>11.633387426003011</v>
      </c>
      <c r="BT151" s="231">
        <v>14.115463850089355</v>
      </c>
      <c r="BU151" s="231">
        <v>20.77322545092683</v>
      </c>
      <c r="BV151" s="231">
        <v>19.202280379184018</v>
      </c>
      <c r="BW151" s="231">
        <v>17.518213088370558</v>
      </c>
      <c r="BX151" s="231">
        <v>13.71135555926702</v>
      </c>
      <c r="BY151" s="231">
        <v>2.7415967797436451</v>
      </c>
      <c r="BZ151" s="231">
        <v>2.0754870682213209</v>
      </c>
      <c r="CA151" s="231">
        <v>0.82790534011738259</v>
      </c>
      <c r="CB151" s="231">
        <v>1.8858191979134205</v>
      </c>
      <c r="CC151" s="231">
        <v>-1.1063202177540887</v>
      </c>
      <c r="CD151" s="231">
        <v>-1.7126397508089468</v>
      </c>
      <c r="CE151" s="231">
        <v>-0.41031888689082052</v>
      </c>
      <c r="CF151" s="231">
        <v>-0.24634157663379597</v>
      </c>
      <c r="CG151" s="238">
        <v>1.4919866987892334</v>
      </c>
    </row>
    <row r="152" spans="1:85">
      <c r="A152" s="202"/>
      <c r="B152" s="196"/>
      <c r="C152" s="196" t="s">
        <v>6</v>
      </c>
      <c r="D152" s="197" t="s">
        <v>15</v>
      </c>
      <c r="E152" s="241"/>
      <c r="F152" s="241"/>
      <c r="G152" s="241"/>
      <c r="H152" s="241"/>
      <c r="I152" s="235">
        <v>13.847995718925475</v>
      </c>
      <c r="J152" s="235">
        <v>9.2225232807713553</v>
      </c>
      <c r="K152" s="235">
        <v>7.1864046511916087</v>
      </c>
      <c r="L152" s="235">
        <v>7.1709415760071096</v>
      </c>
      <c r="M152" s="235">
        <v>8.9653687190172775</v>
      </c>
      <c r="N152" s="235">
        <v>9.5010943583331908</v>
      </c>
      <c r="O152" s="235">
        <v>10.725959729188645</v>
      </c>
      <c r="P152" s="235">
        <v>12.109078978881229</v>
      </c>
      <c r="Q152" s="235">
        <v>3.5841762890406841</v>
      </c>
      <c r="R152" s="235">
        <v>6.4098600188883665</v>
      </c>
      <c r="S152" s="235">
        <v>8.1356275770933024</v>
      </c>
      <c r="T152" s="235">
        <v>7.9469917798626852</v>
      </c>
      <c r="U152" s="235">
        <v>8.0754755223002093</v>
      </c>
      <c r="V152" s="235">
        <v>4.8003504990138168</v>
      </c>
      <c r="W152" s="235">
        <v>1.799423923223415</v>
      </c>
      <c r="X152" s="235">
        <v>0.16785619243222527</v>
      </c>
      <c r="Y152" s="235">
        <v>4.0751737758672846</v>
      </c>
      <c r="Z152" s="235">
        <v>7.203486738068591</v>
      </c>
      <c r="AA152" s="235">
        <v>8.5120740209021477</v>
      </c>
      <c r="AB152" s="235">
        <v>9.12943106903667</v>
      </c>
      <c r="AC152" s="235">
        <v>8.9059135688736433</v>
      </c>
      <c r="AD152" s="235">
        <v>6.3075479869839199</v>
      </c>
      <c r="AE152" s="235">
        <v>6.6889674987841374</v>
      </c>
      <c r="AF152" s="235">
        <v>6.6107092638988547</v>
      </c>
      <c r="AG152" s="235">
        <v>3.0482816886355977</v>
      </c>
      <c r="AH152" s="235">
        <v>3.531041332598889</v>
      </c>
      <c r="AI152" s="235">
        <v>4.335169658001135</v>
      </c>
      <c r="AJ152" s="235">
        <v>5.9513089861905826</v>
      </c>
      <c r="AK152" s="235">
        <v>11.072424795878305</v>
      </c>
      <c r="AL152" s="235">
        <v>9.1659573056725492</v>
      </c>
      <c r="AM152" s="235">
        <v>7.8688218792894844</v>
      </c>
      <c r="AN152" s="235">
        <v>5.9734248793217262</v>
      </c>
      <c r="AO152" s="235">
        <v>4.8259663767658907</v>
      </c>
      <c r="AP152" s="235">
        <v>6.9378915916137487</v>
      </c>
      <c r="AQ152" s="235">
        <v>5.7317388006607644</v>
      </c>
      <c r="AR152" s="235">
        <v>6.0040200678951265</v>
      </c>
      <c r="AS152" s="235">
        <v>2.138548524105218</v>
      </c>
      <c r="AT152" s="235">
        <v>1.2203239088975408</v>
      </c>
      <c r="AU152" s="235">
        <v>2.419209316421103</v>
      </c>
      <c r="AV152" s="235">
        <v>1.2101559302411005</v>
      </c>
      <c r="AW152" s="235">
        <v>-3.3732871127349142</v>
      </c>
      <c r="AX152" s="235">
        <v>-2.0030220637833054</v>
      </c>
      <c r="AY152" s="235">
        <v>-2.150615052995704</v>
      </c>
      <c r="AZ152" s="235">
        <v>-0.96100656148760777</v>
      </c>
      <c r="BA152" s="235">
        <v>-0.69412171985364068</v>
      </c>
      <c r="BB152" s="235">
        <v>-0.55244746318805937</v>
      </c>
      <c r="BC152" s="235">
        <v>-0.57037523569350412</v>
      </c>
      <c r="BD152" s="235">
        <v>0.10547311930562842</v>
      </c>
      <c r="BE152" s="235">
        <v>4.3485958684372719</v>
      </c>
      <c r="BF152" s="235">
        <v>3.8839469746779542</v>
      </c>
      <c r="BG152" s="235">
        <v>4.3113178896389002</v>
      </c>
      <c r="BH152" s="235">
        <v>3.2270756616420613</v>
      </c>
      <c r="BI152" s="235">
        <v>1.3476368608390743</v>
      </c>
      <c r="BJ152" s="235">
        <v>1.8409397496835282</v>
      </c>
      <c r="BK152" s="235">
        <v>1.2031529346997871</v>
      </c>
      <c r="BL152" s="235">
        <v>1.1000409522180945</v>
      </c>
      <c r="BM152" s="235">
        <v>-1.2667362785897041</v>
      </c>
      <c r="BN152" s="235">
        <v>-2.8477712346876984</v>
      </c>
      <c r="BO152" s="235">
        <v>-1.9543051390408408</v>
      </c>
      <c r="BP152" s="235">
        <v>-2.6090227044007719</v>
      </c>
      <c r="BQ152" s="235">
        <v>6.5869336557012872</v>
      </c>
      <c r="BR152" s="235">
        <v>9.5666100536822967</v>
      </c>
      <c r="BS152" s="235">
        <v>11.633387426003011</v>
      </c>
      <c r="BT152" s="235">
        <v>14.115463850089355</v>
      </c>
      <c r="BU152" s="235">
        <v>20.77322545092683</v>
      </c>
      <c r="BV152" s="235">
        <v>19.202280379184018</v>
      </c>
      <c r="BW152" s="235">
        <v>17.518213088370558</v>
      </c>
      <c r="BX152" s="235">
        <v>13.71135555926702</v>
      </c>
      <c r="BY152" s="235">
        <v>2.7415967797436451</v>
      </c>
      <c r="BZ152" s="235">
        <v>2.0754870682213209</v>
      </c>
      <c r="CA152" s="235">
        <v>0.82790534011738259</v>
      </c>
      <c r="CB152" s="235">
        <v>1.8858191979134205</v>
      </c>
      <c r="CC152" s="235">
        <v>-1.1063202177540887</v>
      </c>
      <c r="CD152" s="235">
        <v>-1.7126397508089468</v>
      </c>
      <c r="CE152" s="235">
        <v>-0.41031888689082052</v>
      </c>
      <c r="CF152" s="235">
        <v>-0.24634157663379597</v>
      </c>
      <c r="CG152" s="236">
        <v>1.4919866987892334</v>
      </c>
    </row>
    <row r="153" spans="1:85">
      <c r="A153" s="200"/>
      <c r="B153" s="108" t="s">
        <v>7</v>
      </c>
      <c r="C153" s="108"/>
      <c r="D153" s="109" t="s">
        <v>16</v>
      </c>
      <c r="E153" s="240"/>
      <c r="F153" s="240"/>
      <c r="G153" s="240"/>
      <c r="H153" s="240"/>
      <c r="I153" s="231">
        <v>14.703517027894833</v>
      </c>
      <c r="J153" s="231">
        <v>11.929399541563271</v>
      </c>
      <c r="K153" s="231">
        <v>10.615408811815925</v>
      </c>
      <c r="L153" s="231">
        <v>11.196157886837767</v>
      </c>
      <c r="M153" s="231">
        <v>12.158993243187368</v>
      </c>
      <c r="N153" s="231">
        <v>15.221840533751291</v>
      </c>
      <c r="O153" s="231">
        <v>14.876994650723546</v>
      </c>
      <c r="P153" s="231">
        <v>15.548657038736764</v>
      </c>
      <c r="Q153" s="231">
        <v>10.296106159629588</v>
      </c>
      <c r="R153" s="231">
        <v>7.5336673190854526</v>
      </c>
      <c r="S153" s="231">
        <v>8.188396406852533</v>
      </c>
      <c r="T153" s="231">
        <v>8.9942763695829626</v>
      </c>
      <c r="U153" s="231">
        <v>8.881976076379928</v>
      </c>
      <c r="V153" s="231">
        <v>8.3235856222142672</v>
      </c>
      <c r="W153" s="231">
        <v>7.6250633461684174</v>
      </c>
      <c r="X153" s="231">
        <v>5.4656521273175258</v>
      </c>
      <c r="Y153" s="231">
        <v>-4.2695282846410123</v>
      </c>
      <c r="Z153" s="231">
        <v>-5.1047685368430962E-2</v>
      </c>
      <c r="AA153" s="231">
        <v>1.9470123699360187</v>
      </c>
      <c r="AB153" s="231">
        <v>3.7496189411644991</v>
      </c>
      <c r="AC153" s="231">
        <v>15.884791679500651</v>
      </c>
      <c r="AD153" s="231">
        <v>14.873163715825299</v>
      </c>
      <c r="AE153" s="231">
        <v>14.022308743673918</v>
      </c>
      <c r="AF153" s="231">
        <v>13.868756121449493</v>
      </c>
      <c r="AG153" s="231">
        <v>11.50427866569504</v>
      </c>
      <c r="AH153" s="231">
        <v>11.559057198249661</v>
      </c>
      <c r="AI153" s="231">
        <v>10.457851811908569</v>
      </c>
      <c r="AJ153" s="231">
        <v>9.2723206605883775</v>
      </c>
      <c r="AK153" s="231">
        <v>8.4315062660245843</v>
      </c>
      <c r="AL153" s="231">
        <v>7.4545363744595647</v>
      </c>
      <c r="AM153" s="231">
        <v>6.6075150214977612</v>
      </c>
      <c r="AN153" s="231">
        <v>7.3205289672543188</v>
      </c>
      <c r="AO153" s="231">
        <v>6.0978640086730991</v>
      </c>
      <c r="AP153" s="231">
        <v>6.8697653102954206</v>
      </c>
      <c r="AQ153" s="231">
        <v>8.2517366054150898</v>
      </c>
      <c r="AR153" s="231">
        <v>7.6279888514009428</v>
      </c>
      <c r="AS153" s="231">
        <v>11.348279759812229</v>
      </c>
      <c r="AT153" s="231">
        <v>10.28247636367135</v>
      </c>
      <c r="AU153" s="231">
        <v>9.8759948554570656</v>
      </c>
      <c r="AV153" s="231">
        <v>8.5145248723405018</v>
      </c>
      <c r="AW153" s="231">
        <v>2.8245415641466707</v>
      </c>
      <c r="AX153" s="231">
        <v>2.4364999851683251</v>
      </c>
      <c r="AY153" s="231">
        <v>2.5892709666882183</v>
      </c>
      <c r="AZ153" s="231">
        <v>3.4710370394644343</v>
      </c>
      <c r="BA153" s="231">
        <v>2.936027413369402</v>
      </c>
      <c r="BB153" s="231">
        <v>5.2912523029556411</v>
      </c>
      <c r="BC153" s="231">
        <v>5.0793309845729198</v>
      </c>
      <c r="BD153" s="231">
        <v>5.6713482847735293</v>
      </c>
      <c r="BE153" s="231">
        <v>3.4384051375754296</v>
      </c>
      <c r="BF153" s="231">
        <v>3.7717844693685834</v>
      </c>
      <c r="BG153" s="231">
        <v>3.9981096442928958</v>
      </c>
      <c r="BH153" s="231">
        <v>3.6434000871708179</v>
      </c>
      <c r="BI153" s="231">
        <v>6.5614900370996878</v>
      </c>
      <c r="BJ153" s="231">
        <v>5.7157852801820468</v>
      </c>
      <c r="BK153" s="231">
        <v>6.631773669042758</v>
      </c>
      <c r="BL153" s="231">
        <v>6.1622787882251231</v>
      </c>
      <c r="BM153" s="231">
        <v>2.3343639742887916</v>
      </c>
      <c r="BN153" s="231">
        <v>1.7666921959776545</v>
      </c>
      <c r="BO153" s="231">
        <v>1.9080174860987</v>
      </c>
      <c r="BP153" s="231">
        <v>2.2917648540283153</v>
      </c>
      <c r="BQ153" s="231">
        <v>5.5524051003340844</v>
      </c>
      <c r="BR153" s="231">
        <v>4.6307754565772257</v>
      </c>
      <c r="BS153" s="231">
        <v>3.8095208352304013</v>
      </c>
      <c r="BT153" s="231">
        <v>3.7352830860034345</v>
      </c>
      <c r="BU153" s="231">
        <v>4.6653026452775066</v>
      </c>
      <c r="BV153" s="231">
        <v>7.4827473520346075</v>
      </c>
      <c r="BW153" s="231">
        <v>7.9560518880880551</v>
      </c>
      <c r="BX153" s="231">
        <v>7.7851044769448521</v>
      </c>
      <c r="BY153" s="231">
        <v>14.041264608404404</v>
      </c>
      <c r="BZ153" s="231">
        <v>10.479885450035525</v>
      </c>
      <c r="CA153" s="231">
        <v>8.6095733467970632</v>
      </c>
      <c r="CB153" s="231">
        <v>9.1065828365068455</v>
      </c>
      <c r="CC153" s="231">
        <v>-2.3929998930359346</v>
      </c>
      <c r="CD153" s="231">
        <v>-0.66911871722493288</v>
      </c>
      <c r="CE153" s="231">
        <v>0.71198015390913838</v>
      </c>
      <c r="CF153" s="231">
        <v>0.12355953228544081</v>
      </c>
      <c r="CG153" s="238">
        <v>3.2196968062662421</v>
      </c>
    </row>
    <row r="154" spans="1:85">
      <c r="A154" s="202"/>
      <c r="B154" s="196"/>
      <c r="C154" s="196" t="s">
        <v>7</v>
      </c>
      <c r="D154" s="197" t="s">
        <v>16</v>
      </c>
      <c r="E154" s="241"/>
      <c r="F154" s="241"/>
      <c r="G154" s="241"/>
      <c r="H154" s="241"/>
      <c r="I154" s="235">
        <v>14.703517027894833</v>
      </c>
      <c r="J154" s="235">
        <v>11.929399541563271</v>
      </c>
      <c r="K154" s="235">
        <v>10.615408811815925</v>
      </c>
      <c r="L154" s="235">
        <v>11.196157886837767</v>
      </c>
      <c r="M154" s="235">
        <v>12.158993243187368</v>
      </c>
      <c r="N154" s="235">
        <v>15.221840533751291</v>
      </c>
      <c r="O154" s="235">
        <v>14.876994650723546</v>
      </c>
      <c r="P154" s="235">
        <v>15.548657038736764</v>
      </c>
      <c r="Q154" s="235">
        <v>10.296106159629588</v>
      </c>
      <c r="R154" s="235">
        <v>7.5336673190854526</v>
      </c>
      <c r="S154" s="235">
        <v>8.188396406852533</v>
      </c>
      <c r="T154" s="235">
        <v>8.9942763695829626</v>
      </c>
      <c r="U154" s="235">
        <v>8.881976076379928</v>
      </c>
      <c r="V154" s="235">
        <v>8.3235856222142672</v>
      </c>
      <c r="W154" s="235">
        <v>7.6250633461684174</v>
      </c>
      <c r="X154" s="235">
        <v>5.4656521273175258</v>
      </c>
      <c r="Y154" s="235">
        <v>-4.2695282846410123</v>
      </c>
      <c r="Z154" s="235">
        <v>-5.1047685368430962E-2</v>
      </c>
      <c r="AA154" s="235">
        <v>1.9470123699360187</v>
      </c>
      <c r="AB154" s="235">
        <v>3.7496189411644991</v>
      </c>
      <c r="AC154" s="235">
        <v>15.884791679500651</v>
      </c>
      <c r="AD154" s="235">
        <v>14.873163715825299</v>
      </c>
      <c r="AE154" s="235">
        <v>14.022308743673918</v>
      </c>
      <c r="AF154" s="235">
        <v>13.868756121449493</v>
      </c>
      <c r="AG154" s="235">
        <v>11.50427866569504</v>
      </c>
      <c r="AH154" s="235">
        <v>11.559057198249661</v>
      </c>
      <c r="AI154" s="235">
        <v>10.457851811908569</v>
      </c>
      <c r="AJ154" s="235">
        <v>9.2723206605883775</v>
      </c>
      <c r="AK154" s="235">
        <v>8.4315062660245843</v>
      </c>
      <c r="AL154" s="235">
        <v>7.4545363744595647</v>
      </c>
      <c r="AM154" s="235">
        <v>6.6075150214977612</v>
      </c>
      <c r="AN154" s="235">
        <v>7.3205289672543188</v>
      </c>
      <c r="AO154" s="235">
        <v>6.0978640086730991</v>
      </c>
      <c r="AP154" s="235">
        <v>6.8697653102954206</v>
      </c>
      <c r="AQ154" s="235">
        <v>8.2517366054150898</v>
      </c>
      <c r="AR154" s="235">
        <v>7.6279888514009428</v>
      </c>
      <c r="AS154" s="235">
        <v>11.348279759812229</v>
      </c>
      <c r="AT154" s="235">
        <v>10.28247636367135</v>
      </c>
      <c r="AU154" s="235">
        <v>9.8759948554570656</v>
      </c>
      <c r="AV154" s="235">
        <v>8.5145248723405018</v>
      </c>
      <c r="AW154" s="235">
        <v>2.8245415641466707</v>
      </c>
      <c r="AX154" s="235">
        <v>2.4364999851683251</v>
      </c>
      <c r="AY154" s="235">
        <v>2.5892709666882183</v>
      </c>
      <c r="AZ154" s="235">
        <v>3.4710370394644343</v>
      </c>
      <c r="BA154" s="235">
        <v>2.936027413369402</v>
      </c>
      <c r="BB154" s="235">
        <v>5.2912523029556411</v>
      </c>
      <c r="BC154" s="235">
        <v>5.0793309845729198</v>
      </c>
      <c r="BD154" s="235">
        <v>5.6713482847735293</v>
      </c>
      <c r="BE154" s="235">
        <v>3.4384051375754296</v>
      </c>
      <c r="BF154" s="235">
        <v>3.7717844693685834</v>
      </c>
      <c r="BG154" s="235">
        <v>3.9981096442928958</v>
      </c>
      <c r="BH154" s="235">
        <v>3.6434000871708179</v>
      </c>
      <c r="BI154" s="235">
        <v>6.5614900370996878</v>
      </c>
      <c r="BJ154" s="235">
        <v>5.7157852801820468</v>
      </c>
      <c r="BK154" s="235">
        <v>6.631773669042758</v>
      </c>
      <c r="BL154" s="235">
        <v>6.1622787882251231</v>
      </c>
      <c r="BM154" s="235">
        <v>2.3343639742887916</v>
      </c>
      <c r="BN154" s="235">
        <v>1.7666921959776545</v>
      </c>
      <c r="BO154" s="235">
        <v>1.9080174860987</v>
      </c>
      <c r="BP154" s="235">
        <v>2.2917648540283153</v>
      </c>
      <c r="BQ154" s="235">
        <v>5.5524051003340844</v>
      </c>
      <c r="BR154" s="235">
        <v>4.6307754565772257</v>
      </c>
      <c r="BS154" s="235">
        <v>3.8095208352304013</v>
      </c>
      <c r="BT154" s="235">
        <v>3.7352830860034345</v>
      </c>
      <c r="BU154" s="85">
        <v>4.6653026452775066</v>
      </c>
      <c r="BV154" s="85">
        <v>7.4827473520346075</v>
      </c>
      <c r="BW154" s="85">
        <v>7.9560518880880551</v>
      </c>
      <c r="BX154" s="85">
        <v>7.7851044769448521</v>
      </c>
      <c r="BY154" s="85">
        <v>14.041264608404404</v>
      </c>
      <c r="BZ154" s="85">
        <v>10.479885450035525</v>
      </c>
      <c r="CA154" s="85">
        <v>8.6095733467970632</v>
      </c>
      <c r="CB154" s="85">
        <v>9.1065828365068455</v>
      </c>
      <c r="CC154" s="85">
        <v>-2.3929998930359346</v>
      </c>
      <c r="CD154" s="85">
        <v>-0.66911871722493288</v>
      </c>
      <c r="CE154" s="85">
        <v>0.71198015390913838</v>
      </c>
      <c r="CF154" s="85">
        <v>0.12355953228544081</v>
      </c>
      <c r="CG154" s="87">
        <v>3.2196968062662421</v>
      </c>
    </row>
    <row r="155" spans="1:85">
      <c r="A155" s="163"/>
      <c r="B155" s="108" t="s">
        <v>8</v>
      </c>
      <c r="C155" s="108"/>
      <c r="D155" s="109" t="s">
        <v>17</v>
      </c>
      <c r="E155" s="237"/>
      <c r="F155" s="237"/>
      <c r="G155" s="237"/>
      <c r="H155" s="237"/>
      <c r="I155" s="231">
        <v>4.5871188070337894</v>
      </c>
      <c r="J155" s="231">
        <v>5.1336497506228227</v>
      </c>
      <c r="K155" s="231">
        <v>5.2482740356552426</v>
      </c>
      <c r="L155" s="231">
        <v>4.9343044844330848</v>
      </c>
      <c r="M155" s="231">
        <v>4.6468873191985125</v>
      </c>
      <c r="N155" s="231">
        <v>4.3770940265344365</v>
      </c>
      <c r="O155" s="231">
        <v>4.2086395237243153</v>
      </c>
      <c r="P155" s="231">
        <v>4.3007825791084713</v>
      </c>
      <c r="Q155" s="231">
        <v>0.890265610936396</v>
      </c>
      <c r="R155" s="231">
        <v>1.2004398672105623</v>
      </c>
      <c r="S155" s="231">
        <v>1.6199137840316382</v>
      </c>
      <c r="T155" s="231">
        <v>1.9573302016050604</v>
      </c>
      <c r="U155" s="231">
        <v>3.9479494401132911</v>
      </c>
      <c r="V155" s="231">
        <v>4.2210044326518243</v>
      </c>
      <c r="W155" s="231">
        <v>4.3008596233068204</v>
      </c>
      <c r="X155" s="231">
        <v>4.3130479298648936</v>
      </c>
      <c r="Y155" s="231">
        <v>4.2447300799342713</v>
      </c>
      <c r="Z155" s="231">
        <v>4.0994512715081726</v>
      </c>
      <c r="AA155" s="231">
        <v>4.0312617099441894</v>
      </c>
      <c r="AB155" s="231">
        <v>3.944543279553443</v>
      </c>
      <c r="AC155" s="231">
        <v>3.2634009676687441</v>
      </c>
      <c r="AD155" s="231">
        <v>3.2999472618274979</v>
      </c>
      <c r="AE155" s="231">
        <v>3.244674548223017</v>
      </c>
      <c r="AF155" s="231">
        <v>3.2577903682719409</v>
      </c>
      <c r="AG155" s="231">
        <v>3.4073411825703488</v>
      </c>
      <c r="AH155" s="231">
        <v>3.4467348487627731</v>
      </c>
      <c r="AI155" s="231">
        <v>3.5085795392453036</v>
      </c>
      <c r="AJ155" s="231">
        <v>3.4807956104252185</v>
      </c>
      <c r="AK155" s="231">
        <v>2.5158442851556373</v>
      </c>
      <c r="AL155" s="231">
        <v>2.6083534884602244</v>
      </c>
      <c r="AM155" s="231">
        <v>2.7416864669130234</v>
      </c>
      <c r="AN155" s="231">
        <v>2.9218447942557617</v>
      </c>
      <c r="AO155" s="231">
        <v>3.404936337635192</v>
      </c>
      <c r="AP155" s="231">
        <v>3.3567000178428685</v>
      </c>
      <c r="AQ155" s="231">
        <v>3.268891235488141</v>
      </c>
      <c r="AR155" s="231">
        <v>3.1930879038317244</v>
      </c>
      <c r="AS155" s="231">
        <v>2.7778555772905378</v>
      </c>
      <c r="AT155" s="231">
        <v>2.7203645282541657</v>
      </c>
      <c r="AU155" s="231">
        <v>2.718857532567597</v>
      </c>
      <c r="AV155" s="231">
        <v>2.7403846864369967</v>
      </c>
      <c r="AW155" s="231">
        <v>2.8390123637018974</v>
      </c>
      <c r="AX155" s="231">
        <v>2.8440191166905464</v>
      </c>
      <c r="AY155" s="231">
        <v>2.760297659096139</v>
      </c>
      <c r="AZ155" s="231">
        <v>2.7195918686346374</v>
      </c>
      <c r="BA155" s="231">
        <v>2.282757002553069</v>
      </c>
      <c r="BB155" s="231">
        <v>2.2137189394940293</v>
      </c>
      <c r="BC155" s="231">
        <v>2.2890974620838165</v>
      </c>
      <c r="BD155" s="231">
        <v>2.4280609309403189</v>
      </c>
      <c r="BE155" s="231">
        <v>3.5896552353150213</v>
      </c>
      <c r="BF155" s="231">
        <v>3.8403082471256198</v>
      </c>
      <c r="BG155" s="231">
        <v>3.9749333409977652</v>
      </c>
      <c r="BH155" s="231">
        <v>3.8433528530915027</v>
      </c>
      <c r="BI155" s="231">
        <v>3.7444022777550572</v>
      </c>
      <c r="BJ155" s="231">
        <v>3.4260047204759587</v>
      </c>
      <c r="BK155" s="231">
        <v>3.0323313969271055</v>
      </c>
      <c r="BL155" s="231">
        <v>3.0174365271419248</v>
      </c>
      <c r="BM155" s="231">
        <v>2.0769050944720675</v>
      </c>
      <c r="BN155" s="231">
        <v>1.544259116278667</v>
      </c>
      <c r="BO155" s="231">
        <v>1.5351610239160891</v>
      </c>
      <c r="BP155" s="231">
        <v>1.4206962375930061</v>
      </c>
      <c r="BQ155" s="231">
        <v>1.4673595729077107</v>
      </c>
      <c r="BR155" s="231">
        <v>1.9210033903619177</v>
      </c>
      <c r="BS155" s="231">
        <v>1.9187581886432667</v>
      </c>
      <c r="BT155" s="231">
        <v>1.9207236995062686</v>
      </c>
      <c r="BU155" s="231">
        <v>1.2082490127621242</v>
      </c>
      <c r="BV155" s="231">
        <v>1.1074307799398184</v>
      </c>
      <c r="BW155" s="231">
        <v>1.0624809774701305</v>
      </c>
      <c r="BX155" s="231">
        <v>0.94937085102341712</v>
      </c>
      <c r="BY155" s="231">
        <v>1.5613515506003921</v>
      </c>
      <c r="BZ155" s="231">
        <v>1.6310269229502126</v>
      </c>
      <c r="CA155" s="231">
        <v>1.538413996224719</v>
      </c>
      <c r="CB155" s="231">
        <v>1.6474599597339648</v>
      </c>
      <c r="CC155" s="231">
        <v>1.1052939757259423</v>
      </c>
      <c r="CD155" s="231">
        <v>1.3225174304860161</v>
      </c>
      <c r="CE155" s="231">
        <v>1.5097830171629596</v>
      </c>
      <c r="CF155" s="231">
        <v>1.5844198224320962</v>
      </c>
      <c r="CG155" s="238">
        <v>2.3753866014840241</v>
      </c>
    </row>
    <row r="156" spans="1:85">
      <c r="A156" s="213"/>
      <c r="B156" s="196"/>
      <c r="C156" s="196" t="s">
        <v>8</v>
      </c>
      <c r="D156" s="197" t="s">
        <v>17</v>
      </c>
      <c r="E156" s="239"/>
      <c r="F156" s="239"/>
      <c r="G156" s="239"/>
      <c r="H156" s="239"/>
      <c r="I156" s="235">
        <v>4.5871188070337894</v>
      </c>
      <c r="J156" s="235">
        <v>5.1336497506228227</v>
      </c>
      <c r="K156" s="235">
        <v>5.2482740356552426</v>
      </c>
      <c r="L156" s="235">
        <v>4.9343044844330848</v>
      </c>
      <c r="M156" s="235">
        <v>4.6468873191985125</v>
      </c>
      <c r="N156" s="235">
        <v>4.3770940265344365</v>
      </c>
      <c r="O156" s="235">
        <v>4.2086395237243153</v>
      </c>
      <c r="P156" s="235">
        <v>4.3007825791084713</v>
      </c>
      <c r="Q156" s="235">
        <v>0.890265610936396</v>
      </c>
      <c r="R156" s="235">
        <v>1.2004398672105623</v>
      </c>
      <c r="S156" s="235">
        <v>1.6199137840316382</v>
      </c>
      <c r="T156" s="235">
        <v>1.9573302016050604</v>
      </c>
      <c r="U156" s="235">
        <v>3.9479494401132911</v>
      </c>
      <c r="V156" s="235">
        <v>4.2210044326518243</v>
      </c>
      <c r="W156" s="235">
        <v>4.3008596233068204</v>
      </c>
      <c r="X156" s="235">
        <v>4.3130479298648936</v>
      </c>
      <c r="Y156" s="235">
        <v>4.2447300799342713</v>
      </c>
      <c r="Z156" s="235">
        <v>4.0994512715081726</v>
      </c>
      <c r="AA156" s="235">
        <v>4.0312617099441894</v>
      </c>
      <c r="AB156" s="235">
        <v>3.944543279553443</v>
      </c>
      <c r="AC156" s="235">
        <v>3.2634009676687441</v>
      </c>
      <c r="AD156" s="235">
        <v>3.2999472618274979</v>
      </c>
      <c r="AE156" s="235">
        <v>3.244674548223017</v>
      </c>
      <c r="AF156" s="235">
        <v>3.2577903682719409</v>
      </c>
      <c r="AG156" s="235">
        <v>3.4073411825703488</v>
      </c>
      <c r="AH156" s="235">
        <v>3.4467348487627731</v>
      </c>
      <c r="AI156" s="235">
        <v>3.5085795392453036</v>
      </c>
      <c r="AJ156" s="235">
        <v>3.4807956104252185</v>
      </c>
      <c r="AK156" s="235">
        <v>2.5158442851556373</v>
      </c>
      <c r="AL156" s="235">
        <v>2.6083534884602244</v>
      </c>
      <c r="AM156" s="235">
        <v>2.7416864669130234</v>
      </c>
      <c r="AN156" s="235">
        <v>2.9218447942557617</v>
      </c>
      <c r="AO156" s="235">
        <v>3.404936337635192</v>
      </c>
      <c r="AP156" s="235">
        <v>3.3567000178428685</v>
      </c>
      <c r="AQ156" s="235">
        <v>3.268891235488141</v>
      </c>
      <c r="AR156" s="235">
        <v>3.1930879038317244</v>
      </c>
      <c r="AS156" s="235">
        <v>2.7778555772905378</v>
      </c>
      <c r="AT156" s="235">
        <v>2.7203645282541657</v>
      </c>
      <c r="AU156" s="235">
        <v>2.718857532567597</v>
      </c>
      <c r="AV156" s="235">
        <v>2.7403846864369967</v>
      </c>
      <c r="AW156" s="235">
        <v>2.8390123637018974</v>
      </c>
      <c r="AX156" s="235">
        <v>2.8440191166905464</v>
      </c>
      <c r="AY156" s="235">
        <v>2.760297659096139</v>
      </c>
      <c r="AZ156" s="235">
        <v>2.7195918686346374</v>
      </c>
      <c r="BA156" s="235">
        <v>2.282757002553069</v>
      </c>
      <c r="BB156" s="235">
        <v>2.2137189394940293</v>
      </c>
      <c r="BC156" s="235">
        <v>2.2890974620838165</v>
      </c>
      <c r="BD156" s="235">
        <v>2.4280609309403189</v>
      </c>
      <c r="BE156" s="235">
        <v>3.5896552353150213</v>
      </c>
      <c r="BF156" s="235">
        <v>3.8403082471256198</v>
      </c>
      <c r="BG156" s="235">
        <v>3.9749333409977652</v>
      </c>
      <c r="BH156" s="235">
        <v>3.8433528530915027</v>
      </c>
      <c r="BI156" s="235">
        <v>3.7444022777550572</v>
      </c>
      <c r="BJ156" s="235">
        <v>3.4260047204759587</v>
      </c>
      <c r="BK156" s="235">
        <v>3.0323313969271055</v>
      </c>
      <c r="BL156" s="235">
        <v>3.0174365271419248</v>
      </c>
      <c r="BM156" s="235">
        <v>2.0769050944720675</v>
      </c>
      <c r="BN156" s="235">
        <v>1.544259116278667</v>
      </c>
      <c r="BO156" s="235">
        <v>1.5351610239160891</v>
      </c>
      <c r="BP156" s="235">
        <v>1.4206962375930061</v>
      </c>
      <c r="BQ156" s="235">
        <v>1.4673595729077107</v>
      </c>
      <c r="BR156" s="235">
        <v>1.9210033903619177</v>
      </c>
      <c r="BS156" s="235">
        <v>1.9187581886432667</v>
      </c>
      <c r="BT156" s="235">
        <v>1.9207236995062686</v>
      </c>
      <c r="BU156" s="85">
        <v>1.2082490127621242</v>
      </c>
      <c r="BV156" s="85">
        <v>1.1074307799398184</v>
      </c>
      <c r="BW156" s="85">
        <v>1.0624809774701305</v>
      </c>
      <c r="BX156" s="85">
        <v>0.94937085102341712</v>
      </c>
      <c r="BY156" s="85">
        <v>1.5613515506003921</v>
      </c>
      <c r="BZ156" s="85">
        <v>1.6310269229502126</v>
      </c>
      <c r="CA156" s="85">
        <v>1.538413996224719</v>
      </c>
      <c r="CB156" s="85">
        <v>1.6474599597339648</v>
      </c>
      <c r="CC156" s="85">
        <v>1.1052939757259423</v>
      </c>
      <c r="CD156" s="85">
        <v>1.3225174304860161</v>
      </c>
      <c r="CE156" s="85">
        <v>1.5097830171629596</v>
      </c>
      <c r="CF156" s="85">
        <v>1.5844198224320962</v>
      </c>
      <c r="CG156" s="87">
        <v>2.3753866014840241</v>
      </c>
    </row>
    <row r="157" spans="1:85" ht="26.4">
      <c r="A157" s="200"/>
      <c r="B157" s="108" t="s">
        <v>70</v>
      </c>
      <c r="C157" s="108"/>
      <c r="D157" s="109" t="s">
        <v>18</v>
      </c>
      <c r="E157" s="240"/>
      <c r="F157" s="240"/>
      <c r="G157" s="240"/>
      <c r="H157" s="240"/>
      <c r="I157" s="231">
        <v>4.6508849501213376</v>
      </c>
      <c r="J157" s="231">
        <v>4.1092459902603622</v>
      </c>
      <c r="K157" s="231">
        <v>3.6539797744150206</v>
      </c>
      <c r="L157" s="231">
        <v>3.8373424971363477</v>
      </c>
      <c r="M157" s="231">
        <v>9.2743943157082498</v>
      </c>
      <c r="N157" s="231">
        <v>6.0256500704427935</v>
      </c>
      <c r="O157" s="231">
        <v>6.2411978747407488</v>
      </c>
      <c r="P157" s="231">
        <v>6.4809707666850755</v>
      </c>
      <c r="Q157" s="231">
        <v>6.1725773735706468</v>
      </c>
      <c r="R157" s="231">
        <v>6.8560931008075414</v>
      </c>
      <c r="S157" s="231">
        <v>6.0464430269389737</v>
      </c>
      <c r="T157" s="231">
        <v>5.5167055167053576</v>
      </c>
      <c r="U157" s="231">
        <v>4.0629213522928467</v>
      </c>
      <c r="V157" s="231">
        <v>4.7399235263236363</v>
      </c>
      <c r="W157" s="231">
        <v>4.7697926185335149</v>
      </c>
      <c r="X157" s="231">
        <v>4.5164457535591396</v>
      </c>
      <c r="Y157" s="231">
        <v>2.6995027814438686</v>
      </c>
      <c r="Z157" s="231">
        <v>2.4449480672664663</v>
      </c>
      <c r="AA157" s="231">
        <v>2.5842478553533681</v>
      </c>
      <c r="AB157" s="231">
        <v>2.5011742602160751</v>
      </c>
      <c r="AC157" s="231">
        <v>3.5488578853554884</v>
      </c>
      <c r="AD157" s="231">
        <v>3.5864776934511298</v>
      </c>
      <c r="AE157" s="231">
        <v>3.8550608770731856</v>
      </c>
      <c r="AF157" s="231">
        <v>4.6282506587239851</v>
      </c>
      <c r="AG157" s="231">
        <v>4.4807658172456968</v>
      </c>
      <c r="AH157" s="231">
        <v>5.4225987867590959</v>
      </c>
      <c r="AI157" s="231">
        <v>5.8079935082576526</v>
      </c>
      <c r="AJ157" s="231">
        <v>6.0549655096898078</v>
      </c>
      <c r="AK157" s="231">
        <v>3.867071946502378</v>
      </c>
      <c r="AL157" s="231">
        <v>4.7057055634630984</v>
      </c>
      <c r="AM157" s="231">
        <v>4.9306527175975816</v>
      </c>
      <c r="AN157" s="231">
        <v>5.4511666322529635</v>
      </c>
      <c r="AO157" s="231">
        <v>8.8685105960169466</v>
      </c>
      <c r="AP157" s="231">
        <v>7.5535113852215403</v>
      </c>
      <c r="AQ157" s="231">
        <v>7.3050621885258522</v>
      </c>
      <c r="AR157" s="231">
        <v>7.4897199921676076</v>
      </c>
      <c r="AS157" s="231">
        <v>3.8987104462967039</v>
      </c>
      <c r="AT157" s="231">
        <v>2.6513951596489846</v>
      </c>
      <c r="AU157" s="231">
        <v>2.3443406897343664</v>
      </c>
      <c r="AV157" s="231">
        <v>0.24226925609727346</v>
      </c>
      <c r="AW157" s="231">
        <v>-4.3645464143384203</v>
      </c>
      <c r="AX157" s="231">
        <v>-3.5773998974728727</v>
      </c>
      <c r="AY157" s="231">
        <v>-3.9330078524804577</v>
      </c>
      <c r="AZ157" s="231">
        <v>-2.9900879188415388</v>
      </c>
      <c r="BA157" s="231">
        <v>1.2251919215025708</v>
      </c>
      <c r="BB157" s="231">
        <v>0.87126030938445354</v>
      </c>
      <c r="BC157" s="231">
        <v>1.1207876822938942</v>
      </c>
      <c r="BD157" s="231">
        <v>1.0766811290360465</v>
      </c>
      <c r="BE157" s="231">
        <v>2.9982002380374695</v>
      </c>
      <c r="BF157" s="231">
        <v>3.7870692285292336</v>
      </c>
      <c r="BG157" s="231">
        <v>3.906550873771522</v>
      </c>
      <c r="BH157" s="231">
        <v>4.044584696534443</v>
      </c>
      <c r="BI157" s="231">
        <v>2.6200282198834515</v>
      </c>
      <c r="BJ157" s="231">
        <v>3.5523434765362794</v>
      </c>
      <c r="BK157" s="231">
        <v>3.7432583871197096</v>
      </c>
      <c r="BL157" s="231">
        <v>3.7574692941029468</v>
      </c>
      <c r="BM157" s="231">
        <v>1.4860017124463667</v>
      </c>
      <c r="BN157" s="231">
        <v>-6.5809275141120054</v>
      </c>
      <c r="BO157" s="231">
        <v>-7.0990371934512382</v>
      </c>
      <c r="BP157" s="231">
        <v>-6.7064629033092871</v>
      </c>
      <c r="BQ157" s="231">
        <v>0.53184063355304545</v>
      </c>
      <c r="BR157" s="231">
        <v>6.8147778481546766</v>
      </c>
      <c r="BS157" s="231">
        <v>8.8496973261178624</v>
      </c>
      <c r="BT157" s="231">
        <v>10.005474081067405</v>
      </c>
      <c r="BU157" s="231">
        <v>11.170111387535187</v>
      </c>
      <c r="BV157" s="231">
        <v>13.549160210048711</v>
      </c>
      <c r="BW157" s="231">
        <v>11.724811055970846</v>
      </c>
      <c r="BX157" s="231">
        <v>9.3737788546709879</v>
      </c>
      <c r="BY157" s="231">
        <v>2.9427480128768195</v>
      </c>
      <c r="BZ157" s="231">
        <v>1.8887161974502078</v>
      </c>
      <c r="CA157" s="231">
        <v>1.2549851683119471</v>
      </c>
      <c r="CB157" s="231">
        <v>1.6477512126366918</v>
      </c>
      <c r="CC157" s="231">
        <v>-0.73199876651408147</v>
      </c>
      <c r="CD157" s="231">
        <v>-7.4981186289164725E-3</v>
      </c>
      <c r="CE157" s="231">
        <v>0.29587614642711912</v>
      </c>
      <c r="CF157" s="231">
        <v>0.30612470766553201</v>
      </c>
      <c r="CG157" s="238">
        <v>1.3384168929317326</v>
      </c>
    </row>
    <row r="158" spans="1:85" ht="26.4">
      <c r="A158" s="202"/>
      <c r="B158" s="196"/>
      <c r="C158" s="196" t="s">
        <v>70</v>
      </c>
      <c r="D158" s="197" t="s">
        <v>18</v>
      </c>
      <c r="E158" s="241"/>
      <c r="F158" s="241"/>
      <c r="G158" s="241"/>
      <c r="H158" s="241"/>
      <c r="I158" s="235">
        <v>4.6508849501213376</v>
      </c>
      <c r="J158" s="235">
        <v>4.1092459902603622</v>
      </c>
      <c r="K158" s="235">
        <v>3.6539797744150206</v>
      </c>
      <c r="L158" s="235">
        <v>3.8373424971363477</v>
      </c>
      <c r="M158" s="235">
        <v>9.2743943157082498</v>
      </c>
      <c r="N158" s="235">
        <v>6.0256500704427935</v>
      </c>
      <c r="O158" s="235">
        <v>6.2411978747407488</v>
      </c>
      <c r="P158" s="235">
        <v>6.4809707666850755</v>
      </c>
      <c r="Q158" s="235">
        <v>6.1725773735706468</v>
      </c>
      <c r="R158" s="235">
        <v>6.8560931008075414</v>
      </c>
      <c r="S158" s="235">
        <v>6.0464430269389737</v>
      </c>
      <c r="T158" s="235">
        <v>5.5167055167053576</v>
      </c>
      <c r="U158" s="235">
        <v>4.0629213522928467</v>
      </c>
      <c r="V158" s="235">
        <v>4.7399235263236363</v>
      </c>
      <c r="W158" s="235">
        <v>4.7697926185335149</v>
      </c>
      <c r="X158" s="235">
        <v>4.5164457535591396</v>
      </c>
      <c r="Y158" s="235">
        <v>2.6995027814438686</v>
      </c>
      <c r="Z158" s="235">
        <v>2.4449480672664663</v>
      </c>
      <c r="AA158" s="235">
        <v>2.5842478553533681</v>
      </c>
      <c r="AB158" s="235">
        <v>2.5011742602160751</v>
      </c>
      <c r="AC158" s="235">
        <v>3.5488578853554884</v>
      </c>
      <c r="AD158" s="235">
        <v>3.5864776934511298</v>
      </c>
      <c r="AE158" s="235">
        <v>3.8550608770731856</v>
      </c>
      <c r="AF158" s="235">
        <v>4.6282506587239851</v>
      </c>
      <c r="AG158" s="235">
        <v>4.4807658172456968</v>
      </c>
      <c r="AH158" s="235">
        <v>5.4225987867590959</v>
      </c>
      <c r="AI158" s="235">
        <v>5.8079935082576526</v>
      </c>
      <c r="AJ158" s="235">
        <v>6.0549655096898078</v>
      </c>
      <c r="AK158" s="235">
        <v>3.867071946502378</v>
      </c>
      <c r="AL158" s="235">
        <v>4.7057055634630984</v>
      </c>
      <c r="AM158" s="235">
        <v>4.9306527175975816</v>
      </c>
      <c r="AN158" s="235">
        <v>5.4511666322529635</v>
      </c>
      <c r="AO158" s="235">
        <v>8.8685105960169466</v>
      </c>
      <c r="AP158" s="235">
        <v>7.5535113852215403</v>
      </c>
      <c r="AQ158" s="235">
        <v>7.3050621885258522</v>
      </c>
      <c r="AR158" s="235">
        <v>7.4897199921676076</v>
      </c>
      <c r="AS158" s="235">
        <v>3.8987104462967039</v>
      </c>
      <c r="AT158" s="235">
        <v>2.6513951596489846</v>
      </c>
      <c r="AU158" s="235">
        <v>2.3443406897343664</v>
      </c>
      <c r="AV158" s="235">
        <v>0.24226925609727346</v>
      </c>
      <c r="AW158" s="235">
        <v>-4.3645464143384203</v>
      </c>
      <c r="AX158" s="235">
        <v>-3.5773998974728727</v>
      </c>
      <c r="AY158" s="235">
        <v>-3.9330078524804577</v>
      </c>
      <c r="AZ158" s="235">
        <v>-2.9900879188415388</v>
      </c>
      <c r="BA158" s="235">
        <v>1.2251919215025708</v>
      </c>
      <c r="BB158" s="235">
        <v>0.87126030938445354</v>
      </c>
      <c r="BC158" s="235">
        <v>1.1207876822938942</v>
      </c>
      <c r="BD158" s="235">
        <v>1.0766811290360465</v>
      </c>
      <c r="BE158" s="235">
        <v>2.9982002380374695</v>
      </c>
      <c r="BF158" s="235">
        <v>3.7870692285292336</v>
      </c>
      <c r="BG158" s="235">
        <v>3.906550873771522</v>
      </c>
      <c r="BH158" s="235">
        <v>4.044584696534443</v>
      </c>
      <c r="BI158" s="235">
        <v>2.6200282198834515</v>
      </c>
      <c r="BJ158" s="235">
        <v>3.5523434765362794</v>
      </c>
      <c r="BK158" s="235">
        <v>3.7432583871197096</v>
      </c>
      <c r="BL158" s="235">
        <v>3.7574692941029468</v>
      </c>
      <c r="BM158" s="235">
        <v>1.4860017124463667</v>
      </c>
      <c r="BN158" s="235">
        <v>-6.5809275141120054</v>
      </c>
      <c r="BO158" s="235">
        <v>-7.0990371934512382</v>
      </c>
      <c r="BP158" s="235">
        <v>-6.7064629033092871</v>
      </c>
      <c r="BQ158" s="235">
        <v>0.53184063355304545</v>
      </c>
      <c r="BR158" s="235">
        <v>6.8147778481546766</v>
      </c>
      <c r="BS158" s="235">
        <v>8.8496973261178624</v>
      </c>
      <c r="BT158" s="235">
        <v>10.005474081067405</v>
      </c>
      <c r="BU158" s="85">
        <v>11.170111387535187</v>
      </c>
      <c r="BV158" s="85">
        <v>13.549160210048711</v>
      </c>
      <c r="BW158" s="85">
        <v>11.724811055970846</v>
      </c>
      <c r="BX158" s="85">
        <v>9.3737788546709879</v>
      </c>
      <c r="BY158" s="85">
        <v>2.9427480128768195</v>
      </c>
      <c r="BZ158" s="85">
        <v>1.8887161974502078</v>
      </c>
      <c r="CA158" s="85">
        <v>1.2549851683119471</v>
      </c>
      <c r="CB158" s="85">
        <v>1.6477512126366918</v>
      </c>
      <c r="CC158" s="85">
        <v>-0.73199876651408147</v>
      </c>
      <c r="CD158" s="85">
        <v>-7.4981186289164725E-3</v>
      </c>
      <c r="CE158" s="85">
        <v>0.29587614642711912</v>
      </c>
      <c r="CF158" s="85">
        <v>0.30612470766553201</v>
      </c>
      <c r="CG158" s="87">
        <v>1.3384168929317326</v>
      </c>
    </row>
    <row r="159" spans="1:85" ht="26.4">
      <c r="A159" s="200"/>
      <c r="B159" s="108" t="s">
        <v>73</v>
      </c>
      <c r="C159" s="108"/>
      <c r="D159" s="109" t="s">
        <v>19</v>
      </c>
      <c r="E159" s="240"/>
      <c r="F159" s="240"/>
      <c r="G159" s="240"/>
      <c r="H159" s="240"/>
      <c r="I159" s="231">
        <v>2.2422608815871001</v>
      </c>
      <c r="J159" s="231">
        <v>2.0965422014157298</v>
      </c>
      <c r="K159" s="231">
        <v>2.8442183395055878</v>
      </c>
      <c r="L159" s="231">
        <v>3.7907055630936242</v>
      </c>
      <c r="M159" s="231">
        <v>5.6977185617381991</v>
      </c>
      <c r="N159" s="231">
        <v>5.6646718169224926</v>
      </c>
      <c r="O159" s="231">
        <v>5.8009885617688894</v>
      </c>
      <c r="P159" s="231">
        <v>5.3680856279108724</v>
      </c>
      <c r="Q159" s="231">
        <v>1.2673453076588004</v>
      </c>
      <c r="R159" s="231">
        <v>1.2474226283054435</v>
      </c>
      <c r="S159" s="231">
        <v>-1.9813173019073815E-2</v>
      </c>
      <c r="T159" s="231">
        <v>-0.31792803970235184</v>
      </c>
      <c r="U159" s="231">
        <v>3.3604569358429046</v>
      </c>
      <c r="V159" s="231">
        <v>4.2175411950996562</v>
      </c>
      <c r="W159" s="231">
        <v>5.2039712908049154</v>
      </c>
      <c r="X159" s="231">
        <v>5.5620381174641409</v>
      </c>
      <c r="Y159" s="231">
        <v>4.8429113097866292</v>
      </c>
      <c r="Z159" s="231">
        <v>4.854197879834615</v>
      </c>
      <c r="AA159" s="231">
        <v>3.9762084052666751</v>
      </c>
      <c r="AB159" s="231">
        <v>3.7803979366249649</v>
      </c>
      <c r="AC159" s="231">
        <v>1.6939545589231813</v>
      </c>
      <c r="AD159" s="231">
        <v>1.3019810646685386</v>
      </c>
      <c r="AE159" s="231">
        <v>1.4749494795334641</v>
      </c>
      <c r="AF159" s="231">
        <v>1.7680891855426921</v>
      </c>
      <c r="AG159" s="231">
        <v>1.0412023321973294</v>
      </c>
      <c r="AH159" s="231">
        <v>1.828584801800929</v>
      </c>
      <c r="AI159" s="231">
        <v>2.9059114409630098</v>
      </c>
      <c r="AJ159" s="231">
        <v>4.1864359475301143</v>
      </c>
      <c r="AK159" s="231">
        <v>4.4682662245210736</v>
      </c>
      <c r="AL159" s="231">
        <v>5.7441281361461591</v>
      </c>
      <c r="AM159" s="231">
        <v>6.1180850703788963</v>
      </c>
      <c r="AN159" s="231">
        <v>5.9804446825610427</v>
      </c>
      <c r="AO159" s="231">
        <v>8.2764944277595731</v>
      </c>
      <c r="AP159" s="231">
        <v>5.2955026842232371</v>
      </c>
      <c r="AQ159" s="231">
        <v>4.878209430104647</v>
      </c>
      <c r="AR159" s="231">
        <v>5.9968404423380832</v>
      </c>
      <c r="AS159" s="231">
        <v>3.6676565803073373</v>
      </c>
      <c r="AT159" s="231">
        <v>4.6459957646980854</v>
      </c>
      <c r="AU159" s="231">
        <v>6.0270285193385575</v>
      </c>
      <c r="AV159" s="231">
        <v>3.9780278664321145</v>
      </c>
      <c r="AW159" s="231">
        <v>1.8927634811189336</v>
      </c>
      <c r="AX159" s="231">
        <v>3.543567119567868</v>
      </c>
      <c r="AY159" s="231">
        <v>2.6586335280811966</v>
      </c>
      <c r="AZ159" s="231">
        <v>3.9278850657387778</v>
      </c>
      <c r="BA159" s="231">
        <v>3.569789214721439</v>
      </c>
      <c r="BB159" s="231">
        <v>3.9502597639837376</v>
      </c>
      <c r="BC159" s="231">
        <v>3.7509673566827217</v>
      </c>
      <c r="BD159" s="231">
        <v>3.7553556499796912</v>
      </c>
      <c r="BE159" s="231">
        <v>4.5142692332302659</v>
      </c>
      <c r="BF159" s="231">
        <v>4.9573594272840324</v>
      </c>
      <c r="BG159" s="231">
        <v>5.0829110488572553</v>
      </c>
      <c r="BH159" s="231">
        <v>5.1239563529070153</v>
      </c>
      <c r="BI159" s="231">
        <v>3.5906612303552237</v>
      </c>
      <c r="BJ159" s="231">
        <v>3.6858973167852156</v>
      </c>
      <c r="BK159" s="231">
        <v>3.8438178136664902</v>
      </c>
      <c r="BL159" s="231">
        <v>4.0236457385837809</v>
      </c>
      <c r="BM159" s="231">
        <v>0.65944367288193462</v>
      </c>
      <c r="BN159" s="231">
        <v>-1.2523220137419173</v>
      </c>
      <c r="BO159" s="231">
        <v>-1.7123119485437712</v>
      </c>
      <c r="BP159" s="231">
        <v>-1.0619468978678697</v>
      </c>
      <c r="BQ159" s="231">
        <v>3.5615312390883105</v>
      </c>
      <c r="BR159" s="231">
        <v>5.5945297140959269</v>
      </c>
      <c r="BS159" s="231">
        <v>7.1752746256027393</v>
      </c>
      <c r="BT159" s="231">
        <v>6.6622971743196331</v>
      </c>
      <c r="BU159" s="231">
        <v>3.3776302630217145</v>
      </c>
      <c r="BV159" s="231">
        <v>4.77546379062683</v>
      </c>
      <c r="BW159" s="231">
        <v>2.7195156786217041</v>
      </c>
      <c r="BX159" s="231">
        <v>1.4482824338031719</v>
      </c>
      <c r="BY159" s="231">
        <v>0.52004209019733594</v>
      </c>
      <c r="BZ159" s="231">
        <v>2.118767116888904</v>
      </c>
      <c r="CA159" s="231">
        <v>3.7856210241718884</v>
      </c>
      <c r="CB159" s="231">
        <v>4.5777709658241861</v>
      </c>
      <c r="CC159" s="231">
        <v>5.2385354098113339</v>
      </c>
      <c r="CD159" s="231">
        <v>5.2415733503251971</v>
      </c>
      <c r="CE159" s="231">
        <v>3.8704734858329317</v>
      </c>
      <c r="CF159" s="231">
        <v>3.975841990233107</v>
      </c>
      <c r="CG159" s="238">
        <v>4.9734705529504595</v>
      </c>
    </row>
    <row r="160" spans="1:85">
      <c r="A160" s="202"/>
      <c r="B160" s="196"/>
      <c r="C160" s="196" t="s">
        <v>34</v>
      </c>
      <c r="D160" s="197" t="s">
        <v>43</v>
      </c>
      <c r="E160" s="241"/>
      <c r="F160" s="241"/>
      <c r="G160" s="241"/>
      <c r="H160" s="241"/>
      <c r="I160" s="235">
        <v>1.3636913739386642</v>
      </c>
      <c r="J160" s="235">
        <v>0.58778047375753317</v>
      </c>
      <c r="K160" s="235">
        <v>1.62405064604161</v>
      </c>
      <c r="L160" s="235">
        <v>3.3400030783438837</v>
      </c>
      <c r="M160" s="235">
        <v>5.938159480851013</v>
      </c>
      <c r="N160" s="235">
        <v>6.2263592909328764</v>
      </c>
      <c r="O160" s="235">
        <v>6.8645184456625401</v>
      </c>
      <c r="P160" s="235">
        <v>6.3151623473340663</v>
      </c>
      <c r="Q160" s="235">
        <v>-0.42984787100247956</v>
      </c>
      <c r="R160" s="235">
        <v>-0.47044415637056147</v>
      </c>
      <c r="S160" s="235">
        <v>-2.2717820859606093</v>
      </c>
      <c r="T160" s="235">
        <v>-2.3255813953490048</v>
      </c>
      <c r="U160" s="235">
        <v>3.6455181451409828</v>
      </c>
      <c r="V160" s="235">
        <v>5.5320950321357714</v>
      </c>
      <c r="W160" s="235">
        <v>7.5229480360733447</v>
      </c>
      <c r="X160" s="235">
        <v>7.960413080895151</v>
      </c>
      <c r="Y160" s="235">
        <v>6.6333496738226785</v>
      </c>
      <c r="Z160" s="235">
        <v>6.0511863980781584</v>
      </c>
      <c r="AA160" s="235">
        <v>4.8291390018285512</v>
      </c>
      <c r="AB160" s="235">
        <v>4.3045037863691107</v>
      </c>
      <c r="AC160" s="235">
        <v>0.47588026214495471</v>
      </c>
      <c r="AD160" s="235">
        <v>1.0500845341720293</v>
      </c>
      <c r="AE160" s="235">
        <v>1.1789710209587412</v>
      </c>
      <c r="AF160" s="235">
        <v>1.3119347853774741</v>
      </c>
      <c r="AG160" s="235">
        <v>-2.49348742240349</v>
      </c>
      <c r="AH160" s="235">
        <v>-0.99540633623878705</v>
      </c>
      <c r="AI160" s="235">
        <v>1.1978027347552711</v>
      </c>
      <c r="AJ160" s="235">
        <v>5.0163439778728929</v>
      </c>
      <c r="AK160" s="235">
        <v>2.2622349049533597</v>
      </c>
      <c r="AL160" s="235">
        <v>5.8672475539788991</v>
      </c>
      <c r="AM160" s="235">
        <v>7.4248743051618504</v>
      </c>
      <c r="AN160" s="235">
        <v>7.2189632467379141</v>
      </c>
      <c r="AO160" s="235">
        <v>16.579303605432713</v>
      </c>
      <c r="AP160" s="235">
        <v>8.8872475285797634</v>
      </c>
      <c r="AQ160" s="235">
        <v>6.121036222767188</v>
      </c>
      <c r="AR160" s="235">
        <v>7.0567217507815627</v>
      </c>
      <c r="AS160" s="235">
        <v>2.8589952817458624</v>
      </c>
      <c r="AT160" s="235">
        <v>4.5564245575516793</v>
      </c>
      <c r="AU160" s="235">
        <v>6.3953727015582729</v>
      </c>
      <c r="AV160" s="235">
        <v>2.8216361971780515</v>
      </c>
      <c r="AW160" s="235">
        <v>2.9314652091727567E-3</v>
      </c>
      <c r="AX160" s="235">
        <v>3.112869013342376</v>
      </c>
      <c r="AY160" s="235">
        <v>1.9488765746353351</v>
      </c>
      <c r="AZ160" s="235">
        <v>3.9830536322461114</v>
      </c>
      <c r="BA160" s="235">
        <v>5.2664723656625938</v>
      </c>
      <c r="BB160" s="235">
        <v>4.7310147882372036</v>
      </c>
      <c r="BC160" s="235">
        <v>4.4353359373885439</v>
      </c>
      <c r="BD160" s="235">
        <v>4.3726325437285283</v>
      </c>
      <c r="BE160" s="235">
        <v>4.2246422030676456</v>
      </c>
      <c r="BF160" s="235">
        <v>5.8677057105406334</v>
      </c>
      <c r="BG160" s="235">
        <v>6.5883827886087403</v>
      </c>
      <c r="BH160" s="235">
        <v>6.8519151636843674</v>
      </c>
      <c r="BI160" s="235">
        <v>3.5107567570951375</v>
      </c>
      <c r="BJ160" s="235">
        <v>3.326256817336315</v>
      </c>
      <c r="BK160" s="235">
        <v>3.4311844772809081</v>
      </c>
      <c r="BL160" s="235">
        <v>3.6926422806886023</v>
      </c>
      <c r="BM160" s="235">
        <v>1.0577730187658005</v>
      </c>
      <c r="BN160" s="235">
        <v>0.55670947194113296</v>
      </c>
      <c r="BO160" s="235">
        <v>-0.11440416728962077</v>
      </c>
      <c r="BP160" s="235">
        <v>-0.13395826848871195</v>
      </c>
      <c r="BQ160" s="235">
        <v>1.6302562909182683</v>
      </c>
      <c r="BR160" s="235">
        <v>2.4673854336720353</v>
      </c>
      <c r="BS160" s="235">
        <v>3.8095432253543606</v>
      </c>
      <c r="BT160" s="235">
        <v>3.9769707876695151</v>
      </c>
      <c r="BU160" s="235">
        <v>3.6679263385487957</v>
      </c>
      <c r="BV160" s="235">
        <v>5.6935253205450778</v>
      </c>
      <c r="BW160" s="235">
        <v>2.5074234041800452</v>
      </c>
      <c r="BX160" s="235">
        <v>0.65278428467144067</v>
      </c>
      <c r="BY160" s="235">
        <v>-3.7954191372346173</v>
      </c>
      <c r="BZ160" s="235">
        <v>-1.0210106463227362</v>
      </c>
      <c r="CA160" s="235">
        <v>2.5012691248107046</v>
      </c>
      <c r="CB160" s="235">
        <v>3.7479972282252305</v>
      </c>
      <c r="CC160" s="235">
        <v>9.3199681909620153</v>
      </c>
      <c r="CD160" s="235">
        <v>8.3562534427204866</v>
      </c>
      <c r="CE160" s="235">
        <v>5.5539672152836346</v>
      </c>
      <c r="CF160" s="235">
        <v>5.6536733106453312</v>
      </c>
      <c r="CG160" s="236">
        <v>4.7450744479940994</v>
      </c>
    </row>
    <row r="161" spans="1:85">
      <c r="A161" s="200"/>
      <c r="B161" s="108"/>
      <c r="C161" s="108" t="s">
        <v>35</v>
      </c>
      <c r="D161" s="204" t="s">
        <v>44</v>
      </c>
      <c r="E161" s="240"/>
      <c r="F161" s="240"/>
      <c r="G161" s="240"/>
      <c r="H161" s="240"/>
      <c r="I161" s="242">
        <v>2.4599071215977091</v>
      </c>
      <c r="J161" s="242">
        <v>3.2051633097816676</v>
      </c>
      <c r="K161" s="242">
        <v>3.6704336930595076</v>
      </c>
      <c r="L161" s="242">
        <v>3.6872061370947051</v>
      </c>
      <c r="M161" s="242">
        <v>6.8107997051228182</v>
      </c>
      <c r="N161" s="242">
        <v>6.1867865117602605</v>
      </c>
      <c r="O161" s="242">
        <v>5.8063477993115242</v>
      </c>
      <c r="P161" s="242">
        <v>5.7279236276850156</v>
      </c>
      <c r="Q161" s="242">
        <v>5.4492236690609275</v>
      </c>
      <c r="R161" s="242">
        <v>5.4543593239915822</v>
      </c>
      <c r="S161" s="242">
        <v>4.4811386220668652</v>
      </c>
      <c r="T161" s="242">
        <v>3.386004514672706</v>
      </c>
      <c r="U161" s="242">
        <v>4.3592979733067665</v>
      </c>
      <c r="V161" s="242">
        <v>3.4298597654097733</v>
      </c>
      <c r="W161" s="242">
        <v>2.9451368140374257</v>
      </c>
      <c r="X161" s="242">
        <v>3.0349344978168062</v>
      </c>
      <c r="Y161" s="242">
        <v>1.1203650027649985</v>
      </c>
      <c r="Z161" s="242">
        <v>2.052940317299587</v>
      </c>
      <c r="AA161" s="242">
        <v>1.4278216845354166</v>
      </c>
      <c r="AB161" s="242">
        <v>1.8436109345199725</v>
      </c>
      <c r="AC161" s="242">
        <v>2.9317099424058597</v>
      </c>
      <c r="AD161" s="242">
        <v>0.92673212683931183</v>
      </c>
      <c r="AE161" s="242">
        <v>1.2066093890683334</v>
      </c>
      <c r="AF161" s="242">
        <v>1.6229712858924614</v>
      </c>
      <c r="AG161" s="242">
        <v>4.8864646890134651</v>
      </c>
      <c r="AH161" s="242">
        <v>4.3151302777059612</v>
      </c>
      <c r="AI161" s="242">
        <v>3.9550331585064527</v>
      </c>
      <c r="AJ161" s="242">
        <v>2.1498771498773124</v>
      </c>
      <c r="AK161" s="242">
        <v>5.0594538784452823</v>
      </c>
      <c r="AL161" s="242">
        <v>4.3219864438702302</v>
      </c>
      <c r="AM161" s="242">
        <v>3.7506876075862579</v>
      </c>
      <c r="AN161" s="242">
        <v>4.028863499699213</v>
      </c>
      <c r="AO161" s="242">
        <v>-2.2072594091661273</v>
      </c>
      <c r="AP161" s="242">
        <v>-0.47681342605362431</v>
      </c>
      <c r="AQ161" s="242">
        <v>1.7900161908692098</v>
      </c>
      <c r="AR161" s="242">
        <v>3.2369942196531554</v>
      </c>
      <c r="AS161" s="242">
        <v>3.7523154808658035</v>
      </c>
      <c r="AT161" s="242">
        <v>3.5756891709290954</v>
      </c>
      <c r="AU161" s="242">
        <v>4.7288201839888302</v>
      </c>
      <c r="AV161" s="242">
        <v>4.0488463467410583</v>
      </c>
      <c r="AW161" s="242">
        <v>3.5496280189557723</v>
      </c>
      <c r="AX161" s="242">
        <v>4.0051148092640148</v>
      </c>
      <c r="AY161" s="242">
        <v>3.2181305081715834</v>
      </c>
      <c r="AZ161" s="242">
        <v>3.9350497509867779</v>
      </c>
      <c r="BA161" s="242">
        <v>-4.5667180744302982E-2</v>
      </c>
      <c r="BB161" s="242">
        <v>1.7867699839367219</v>
      </c>
      <c r="BC161" s="242">
        <v>1.620198034180703</v>
      </c>
      <c r="BD161" s="242">
        <v>1.8310584067357638</v>
      </c>
      <c r="BE161" s="242">
        <v>4.4836133388881336</v>
      </c>
      <c r="BF161" s="242">
        <v>3.1291976725796928</v>
      </c>
      <c r="BG161" s="242">
        <v>2.445085474688824</v>
      </c>
      <c r="BH161" s="242">
        <v>2.1748167106222098</v>
      </c>
      <c r="BI161" s="242">
        <v>2.3068190722913045</v>
      </c>
      <c r="BJ161" s="242">
        <v>2.3775361723114514</v>
      </c>
      <c r="BK161" s="242">
        <v>2.499743864628428</v>
      </c>
      <c r="BL161" s="242">
        <v>2.9242425263634999</v>
      </c>
      <c r="BM161" s="242">
        <v>-1.1975512324672337</v>
      </c>
      <c r="BN161" s="242">
        <v>-1.3366327992796698</v>
      </c>
      <c r="BO161" s="242">
        <v>-2.0373921864098037</v>
      </c>
      <c r="BP161" s="242">
        <v>-1.454829241408504</v>
      </c>
      <c r="BQ161" s="242">
        <v>1.9296316221084453</v>
      </c>
      <c r="BR161" s="242">
        <v>1.5751869411643469</v>
      </c>
      <c r="BS161" s="242">
        <v>3.8422344907211254</v>
      </c>
      <c r="BT161" s="242">
        <v>4.063179128991564</v>
      </c>
      <c r="BU161" s="242">
        <v>1.4429214317842849</v>
      </c>
      <c r="BV161" s="242">
        <v>3.8802721948115959</v>
      </c>
      <c r="BW161" s="242">
        <v>4.1451278758286207</v>
      </c>
      <c r="BX161" s="242">
        <v>3.3981357565913157</v>
      </c>
      <c r="BY161" s="242">
        <v>3.8755553886652194</v>
      </c>
      <c r="BZ161" s="242">
        <v>4.1444575035604885</v>
      </c>
      <c r="CA161" s="242">
        <v>3.1806436371663978</v>
      </c>
      <c r="CB161" s="242">
        <v>3.2430406018465305</v>
      </c>
      <c r="CC161" s="242">
        <v>-1.2244283392412569</v>
      </c>
      <c r="CD161" s="242">
        <v>0.17362582325401377</v>
      </c>
      <c r="CE161" s="242">
        <v>0.44556712619181837</v>
      </c>
      <c r="CF161" s="242">
        <v>0.70928505180222601</v>
      </c>
      <c r="CG161" s="243">
        <v>6.2609497205004345</v>
      </c>
    </row>
    <row r="162" spans="1:85">
      <c r="A162" s="202"/>
      <c r="B162" s="226"/>
      <c r="C162" s="196" t="s">
        <v>36</v>
      </c>
      <c r="D162" s="197" t="s">
        <v>45</v>
      </c>
      <c r="E162" s="241"/>
      <c r="F162" s="241"/>
      <c r="G162" s="241"/>
      <c r="H162" s="241"/>
      <c r="I162" s="235">
        <v>6.0440388265829341</v>
      </c>
      <c r="J162" s="235">
        <v>6.1961850482498164</v>
      </c>
      <c r="K162" s="235">
        <v>6.3274615910228391</v>
      </c>
      <c r="L162" s="235">
        <v>6.459330143540825</v>
      </c>
      <c r="M162" s="235">
        <v>0.98782050146427025</v>
      </c>
      <c r="N162" s="235">
        <v>0.77952755497399551</v>
      </c>
      <c r="O162" s="235">
        <v>0.27541063267477739</v>
      </c>
      <c r="P162" s="235">
        <v>-0.52434456928833129</v>
      </c>
      <c r="Q162" s="235">
        <v>-1.47209013195409</v>
      </c>
      <c r="R162" s="235">
        <v>-2.1345976550195047</v>
      </c>
      <c r="S162" s="235">
        <v>-2.2740845937971272</v>
      </c>
      <c r="T162" s="235">
        <v>-1.8825301204820875</v>
      </c>
      <c r="U162" s="235">
        <v>-1.570699620709135</v>
      </c>
      <c r="V162" s="235">
        <v>-0.29734396023323484</v>
      </c>
      <c r="W162" s="235">
        <v>0.76651490745322803</v>
      </c>
      <c r="X162" s="235">
        <v>1.6116653875669584</v>
      </c>
      <c r="Y162" s="235">
        <v>8.5199950693362041</v>
      </c>
      <c r="Z162" s="235">
        <v>8.5272857791802465</v>
      </c>
      <c r="AA162" s="235">
        <v>8.2659373777847094</v>
      </c>
      <c r="AB162" s="235">
        <v>7.7039274924473062</v>
      </c>
      <c r="AC162" s="235">
        <v>4.9165401267675009</v>
      </c>
      <c r="AD162" s="235">
        <v>4.3532942390588119</v>
      </c>
      <c r="AE162" s="235">
        <v>4.292182928765726</v>
      </c>
      <c r="AF162" s="235">
        <v>4.7685834502104285</v>
      </c>
      <c r="AG162" s="235">
        <v>5.5473166648368561</v>
      </c>
      <c r="AH162" s="235">
        <v>6.4925525722847368</v>
      </c>
      <c r="AI162" s="235">
        <v>6.8094410298225654</v>
      </c>
      <c r="AJ162" s="235">
        <v>6.4257028112448609</v>
      </c>
      <c r="AK162" s="235">
        <v>9.5159765141132482</v>
      </c>
      <c r="AL162" s="235">
        <v>7.7672891609845465</v>
      </c>
      <c r="AM162" s="235">
        <v>6.4407933061602591</v>
      </c>
      <c r="AN162" s="235">
        <v>5.5974842767295456</v>
      </c>
      <c r="AO162" s="235">
        <v>6.4225040008583107</v>
      </c>
      <c r="AP162" s="235">
        <v>7.0786062168054258</v>
      </c>
      <c r="AQ162" s="235">
        <v>7.8983243376269883</v>
      </c>
      <c r="AR162" s="235">
        <v>8.8743299583085644</v>
      </c>
      <c r="AS162" s="235">
        <v>6.2589068482189987</v>
      </c>
      <c r="AT162" s="235">
        <v>7.0506884528397364</v>
      </c>
      <c r="AU162" s="235">
        <v>7.4510673505316447</v>
      </c>
      <c r="AV162" s="235">
        <v>7.4175558428385386</v>
      </c>
      <c r="AW162" s="235">
        <v>4.4817695860251519</v>
      </c>
      <c r="AX162" s="235">
        <v>3.9130664896647147</v>
      </c>
      <c r="AY162" s="235">
        <v>3.6639755836848735</v>
      </c>
      <c r="AZ162" s="235">
        <v>3.7470274165754063</v>
      </c>
      <c r="BA162" s="235">
        <v>5.5875645644175194</v>
      </c>
      <c r="BB162" s="235">
        <v>5.9926179078205308</v>
      </c>
      <c r="BC162" s="235">
        <v>6.0684625486423442</v>
      </c>
      <c r="BD162" s="235">
        <v>5.8130283341911024</v>
      </c>
      <c r="BE162" s="235">
        <v>5.5918896582684852</v>
      </c>
      <c r="BF162" s="235">
        <v>5.8887691623712044</v>
      </c>
      <c r="BG162" s="235">
        <v>5.8429433662935395</v>
      </c>
      <c r="BH162" s="235">
        <v>5.8601239763349042</v>
      </c>
      <c r="BI162" s="235">
        <v>6.224503933418049</v>
      </c>
      <c r="BJ162" s="235">
        <v>7.2619010523412157</v>
      </c>
      <c r="BK162" s="235">
        <v>7.6135865530941658</v>
      </c>
      <c r="BL162" s="235">
        <v>7.1407792736317077</v>
      </c>
      <c r="BM162" s="235">
        <v>3.0247238882034964</v>
      </c>
      <c r="BN162" s="235">
        <v>-6.3092592193134749</v>
      </c>
      <c r="BO162" s="235">
        <v>-5.6503554919664509</v>
      </c>
      <c r="BP162" s="235">
        <v>-3.0316183125358833</v>
      </c>
      <c r="BQ162" s="235">
        <v>11.902835473577667</v>
      </c>
      <c r="BR162" s="235">
        <v>23.321249601320488</v>
      </c>
      <c r="BS162" s="235">
        <v>23.878023193333092</v>
      </c>
      <c r="BT162" s="235">
        <v>19.828443135099775</v>
      </c>
      <c r="BU162" s="235">
        <v>5.582552859682238</v>
      </c>
      <c r="BV162" s="235">
        <v>3.8425340058798412</v>
      </c>
      <c r="BW162" s="235">
        <v>0.90454077231265728</v>
      </c>
      <c r="BX162" s="235">
        <v>0.32004408586594479</v>
      </c>
      <c r="BY162" s="235">
        <v>5.8931209329214767</v>
      </c>
      <c r="BZ162" s="235">
        <v>6.8169920982741559</v>
      </c>
      <c r="CA162" s="235">
        <v>7.9397797094864018</v>
      </c>
      <c r="CB162" s="235">
        <v>8.8962559822091549</v>
      </c>
      <c r="CC162" s="235">
        <v>6.1012128833336448</v>
      </c>
      <c r="CD162" s="235">
        <v>6.0082523205262248</v>
      </c>
      <c r="CE162" s="235">
        <v>5.3574614243900385</v>
      </c>
      <c r="CF162" s="235">
        <v>5.2124785224665828</v>
      </c>
      <c r="CG162" s="236">
        <v>3.8174954795403124</v>
      </c>
    </row>
    <row r="163" spans="1:85" ht="52.8">
      <c r="A163" s="200"/>
      <c r="B163" s="108" t="s">
        <v>81</v>
      </c>
      <c r="C163" s="108"/>
      <c r="D163" s="109" t="s">
        <v>20</v>
      </c>
      <c r="E163" s="240"/>
      <c r="F163" s="240"/>
      <c r="G163" s="240"/>
      <c r="H163" s="240"/>
      <c r="I163" s="231">
        <v>7.5824835450625727</v>
      </c>
      <c r="J163" s="231">
        <v>6.4551985113823918</v>
      </c>
      <c r="K163" s="231">
        <v>5.040746327405742</v>
      </c>
      <c r="L163" s="231">
        <v>3.8300104931797279</v>
      </c>
      <c r="M163" s="231">
        <v>8.0440759480610069</v>
      </c>
      <c r="N163" s="231">
        <v>4.9171922675876658</v>
      </c>
      <c r="O163" s="231">
        <v>4.7329094923740627</v>
      </c>
      <c r="P163" s="231">
        <v>5.5078322385044345</v>
      </c>
      <c r="Q163" s="231">
        <v>1.4274595166174748</v>
      </c>
      <c r="R163" s="231">
        <v>1.5390623772479302</v>
      </c>
      <c r="S163" s="231">
        <v>1.8293096564680553</v>
      </c>
      <c r="T163" s="231">
        <v>1.5804597701147003</v>
      </c>
      <c r="U163" s="231">
        <v>2.2356010907784309</v>
      </c>
      <c r="V163" s="231">
        <v>4.6480610343242859</v>
      </c>
      <c r="W163" s="231">
        <v>4.9824371790064106</v>
      </c>
      <c r="X163" s="231">
        <v>4.8561999057051111</v>
      </c>
      <c r="Y163" s="231">
        <v>5.8774483192977556</v>
      </c>
      <c r="Z163" s="231">
        <v>2.9674616771097533</v>
      </c>
      <c r="AA163" s="231">
        <v>2.4548569060008845</v>
      </c>
      <c r="AB163" s="231">
        <v>2.2032374100720205</v>
      </c>
      <c r="AC163" s="231">
        <v>-0.29418022956629386</v>
      </c>
      <c r="AD163" s="231">
        <v>2.6185465968808614</v>
      </c>
      <c r="AE163" s="231">
        <v>5.8143120899547114</v>
      </c>
      <c r="AF163" s="231">
        <v>5.6973163220416296</v>
      </c>
      <c r="AG163" s="231">
        <v>3.1758476705597616</v>
      </c>
      <c r="AH163" s="231">
        <v>2.2499071366763701</v>
      </c>
      <c r="AI163" s="231">
        <v>1.5225551387092082</v>
      </c>
      <c r="AJ163" s="231">
        <v>3.5587929240375331</v>
      </c>
      <c r="AK163" s="231">
        <v>4.5476779824691107</v>
      </c>
      <c r="AL163" s="231">
        <v>7.1078568743872381</v>
      </c>
      <c r="AM163" s="231">
        <v>7.5847961174179517</v>
      </c>
      <c r="AN163" s="231">
        <v>6.4308681672025756</v>
      </c>
      <c r="AO163" s="231">
        <v>7.2206081672353122</v>
      </c>
      <c r="AP163" s="231">
        <v>3.4629307960042581</v>
      </c>
      <c r="AQ163" s="231">
        <v>0.85293672450941926</v>
      </c>
      <c r="AR163" s="231">
        <v>2.0015105740180275</v>
      </c>
      <c r="AS163" s="231">
        <v>2.6399631869725226</v>
      </c>
      <c r="AT163" s="231">
        <v>3.2488387908462357</v>
      </c>
      <c r="AU163" s="231">
        <v>3.2362893659646517</v>
      </c>
      <c r="AV163" s="231">
        <v>5.4101101662063655</v>
      </c>
      <c r="AW163" s="231">
        <v>3.6917794504324917</v>
      </c>
      <c r="AX163" s="231">
        <v>3.7614422733720261</v>
      </c>
      <c r="AY163" s="231">
        <v>3.9327130315191852</v>
      </c>
      <c r="AZ163" s="231">
        <v>2.7685033874320197</v>
      </c>
      <c r="BA163" s="231">
        <v>3.3562965709179622</v>
      </c>
      <c r="BB163" s="231">
        <v>4.6459006767220217</v>
      </c>
      <c r="BC163" s="231">
        <v>4.0779861478480512</v>
      </c>
      <c r="BD163" s="231">
        <v>4.1525437873514335</v>
      </c>
      <c r="BE163" s="231">
        <v>1.3452526955305899</v>
      </c>
      <c r="BF163" s="231">
        <v>1.2785491425277655</v>
      </c>
      <c r="BG163" s="231">
        <v>1.1351049828447231</v>
      </c>
      <c r="BH163" s="231">
        <v>1.9624313755620193</v>
      </c>
      <c r="BI163" s="231">
        <v>17.612246643319196</v>
      </c>
      <c r="BJ163" s="231">
        <v>16.097879150840328</v>
      </c>
      <c r="BK163" s="231">
        <v>15.116433712306289</v>
      </c>
      <c r="BL163" s="231">
        <v>14.325917015565309</v>
      </c>
      <c r="BM163" s="231">
        <v>7.7529280504360401</v>
      </c>
      <c r="BN163" s="231">
        <v>-12.519383837399005</v>
      </c>
      <c r="BO163" s="231">
        <v>-11.734073036237476</v>
      </c>
      <c r="BP163" s="231">
        <v>-9.93015856869674</v>
      </c>
      <c r="BQ163" s="231">
        <v>19.228423725102232</v>
      </c>
      <c r="BR163" s="231">
        <v>45.434064827642374</v>
      </c>
      <c r="BS163" s="231">
        <v>38.55881881543911</v>
      </c>
      <c r="BT163" s="231">
        <v>34.044712035871896</v>
      </c>
      <c r="BU163" s="231">
        <v>27.575217082767708</v>
      </c>
      <c r="BV163" s="231">
        <v>21.407491986825605</v>
      </c>
      <c r="BW163" s="231">
        <v>21.904061250192512</v>
      </c>
      <c r="BX163" s="231">
        <v>23.632364375440346</v>
      </c>
      <c r="BY163" s="231">
        <v>13.747757466076706</v>
      </c>
      <c r="BZ163" s="231">
        <v>14.446440744710316</v>
      </c>
      <c r="CA163" s="231">
        <v>12.140231577889054</v>
      </c>
      <c r="CB163" s="231">
        <v>10.334237771193045</v>
      </c>
      <c r="CC163" s="231">
        <v>1.4244715426364252</v>
      </c>
      <c r="CD163" s="231">
        <v>6.2547500075376377</v>
      </c>
      <c r="CE163" s="231">
        <v>8.2501671353117274</v>
      </c>
      <c r="CF163" s="231">
        <v>8.3607405504174466</v>
      </c>
      <c r="CG163" s="238">
        <v>16.914972701781977</v>
      </c>
    </row>
    <row r="164" spans="1:85">
      <c r="A164" s="202"/>
      <c r="B164" s="196"/>
      <c r="C164" s="196" t="s">
        <v>37</v>
      </c>
      <c r="D164" s="197" t="s">
        <v>46</v>
      </c>
      <c r="E164" s="241"/>
      <c r="F164" s="241"/>
      <c r="G164" s="241"/>
      <c r="H164" s="241"/>
      <c r="I164" s="235">
        <v>9.8425426351855094</v>
      </c>
      <c r="J164" s="235">
        <v>8.3588478390116876</v>
      </c>
      <c r="K164" s="235">
        <v>6.4351354750821201</v>
      </c>
      <c r="L164" s="235">
        <v>4.6781568765392478</v>
      </c>
      <c r="M164" s="235">
        <v>9.8313108700344429</v>
      </c>
      <c r="N164" s="235">
        <v>5.786163060967553</v>
      </c>
      <c r="O164" s="235">
        <v>5.7094047684876443</v>
      </c>
      <c r="P164" s="235">
        <v>6.8212365591400186</v>
      </c>
      <c r="Q164" s="235">
        <v>2.0173932881493215</v>
      </c>
      <c r="R164" s="235">
        <v>2.4130927401935907</v>
      </c>
      <c r="S164" s="235">
        <v>2.8688592400594359</v>
      </c>
      <c r="T164" s="235">
        <v>2.4221453287193668</v>
      </c>
      <c r="U164" s="235">
        <v>2.5345167055655651</v>
      </c>
      <c r="V164" s="235">
        <v>5.4496811308637945</v>
      </c>
      <c r="W164" s="235">
        <v>5.7555275267274055</v>
      </c>
      <c r="X164" s="235">
        <v>5.4975429975433485</v>
      </c>
      <c r="Y164" s="235">
        <v>6.7207294693696156</v>
      </c>
      <c r="Z164" s="235">
        <v>3.1257128886174996</v>
      </c>
      <c r="AA164" s="235">
        <v>2.5224594202679924</v>
      </c>
      <c r="AB164" s="235">
        <v>2.1834061135372025</v>
      </c>
      <c r="AC164" s="235">
        <v>-1.075767279278196</v>
      </c>
      <c r="AD164" s="235">
        <v>2.5495402133686014</v>
      </c>
      <c r="AE164" s="235">
        <v>6.6604774285218866</v>
      </c>
      <c r="AF164" s="235">
        <v>6.4672364672368303</v>
      </c>
      <c r="AG164" s="235">
        <v>3.200389281501657</v>
      </c>
      <c r="AH164" s="235">
        <v>2.0203444644337054</v>
      </c>
      <c r="AI164" s="235">
        <v>1.0828421339226963</v>
      </c>
      <c r="AJ164" s="235">
        <v>3.7195611453038282</v>
      </c>
      <c r="AK164" s="235">
        <v>5.0906877026100972</v>
      </c>
      <c r="AL164" s="235">
        <v>8.4192601609456261</v>
      </c>
      <c r="AM164" s="235">
        <v>9.0783661518285044</v>
      </c>
      <c r="AN164" s="235">
        <v>7.5077399380804906</v>
      </c>
      <c r="AO164" s="235">
        <v>8.162580303239821</v>
      </c>
      <c r="AP164" s="235">
        <v>3.3622821976418464</v>
      </c>
      <c r="AQ164" s="235">
        <v>-1.1354150602997493E-2</v>
      </c>
      <c r="AR164" s="235">
        <v>1.4638828893687617</v>
      </c>
      <c r="AS164" s="235">
        <v>2.3297490057989449</v>
      </c>
      <c r="AT164" s="235">
        <v>3.15677001923153</v>
      </c>
      <c r="AU164" s="235">
        <v>3.1531473400963534</v>
      </c>
      <c r="AV164" s="235">
        <v>5.8495176998177811</v>
      </c>
      <c r="AW164" s="235">
        <v>3.4781803604411863</v>
      </c>
      <c r="AX164" s="235">
        <v>3.4390734134739631</v>
      </c>
      <c r="AY164" s="235">
        <v>3.6049553453114385</v>
      </c>
      <c r="AZ164" s="235">
        <v>2.2340435353090555</v>
      </c>
      <c r="BA164" s="235">
        <v>3.3530821899548471</v>
      </c>
      <c r="BB164" s="235">
        <v>5.0927579502321834</v>
      </c>
      <c r="BC164" s="235">
        <v>4.4568023137833421</v>
      </c>
      <c r="BD164" s="235">
        <v>4.6189652626136279</v>
      </c>
      <c r="BE164" s="235">
        <v>1.2907172899303703</v>
      </c>
      <c r="BF164" s="235">
        <v>1.1506788765074987</v>
      </c>
      <c r="BG164" s="235">
        <v>0.91370201872102541</v>
      </c>
      <c r="BH164" s="235">
        <v>1.9217479239381561</v>
      </c>
      <c r="BI164" s="235">
        <v>21.157438451557553</v>
      </c>
      <c r="BJ164" s="235">
        <v>19.549753400369042</v>
      </c>
      <c r="BK164" s="235">
        <v>18.537992876001283</v>
      </c>
      <c r="BL164" s="235">
        <v>17.391636909335588</v>
      </c>
      <c r="BM164" s="235">
        <v>10.478677732263279</v>
      </c>
      <c r="BN164" s="235">
        <v>-8.774885278357587</v>
      </c>
      <c r="BO164" s="235">
        <v>-6.5284117165207931</v>
      </c>
      <c r="BP164" s="235">
        <v>-5.231843058355409</v>
      </c>
      <c r="BQ164" s="235">
        <v>25.491284420878443</v>
      </c>
      <c r="BR164" s="235">
        <v>51.801916175273334</v>
      </c>
      <c r="BS164" s="235">
        <v>43.131192945772028</v>
      </c>
      <c r="BT164" s="235">
        <v>38.435162479412497</v>
      </c>
      <c r="BU164" s="235">
        <v>26.615873634584887</v>
      </c>
      <c r="BV164" s="235">
        <v>19.462291571390963</v>
      </c>
      <c r="BW164" s="235">
        <v>20.722573404646184</v>
      </c>
      <c r="BX164" s="235">
        <v>22.14805088596998</v>
      </c>
      <c r="BY164" s="235">
        <v>11.996993895326355</v>
      </c>
      <c r="BZ164" s="235">
        <v>14.946746648855765</v>
      </c>
      <c r="CA164" s="235">
        <v>12.773116423365408</v>
      </c>
      <c r="CB164" s="235">
        <v>11.64624728963912</v>
      </c>
      <c r="CC164" s="235">
        <v>2.328425279175832</v>
      </c>
      <c r="CD164" s="235">
        <v>7.6413710799948262</v>
      </c>
      <c r="CE164" s="235">
        <v>10.072287057953488</v>
      </c>
      <c r="CF164" s="235">
        <v>9.013612903762791</v>
      </c>
      <c r="CG164" s="236">
        <v>17.369030884859811</v>
      </c>
    </row>
    <row r="165" spans="1:85" ht="39.6">
      <c r="A165" s="200"/>
      <c r="B165" s="108"/>
      <c r="C165" s="108" t="s">
        <v>38</v>
      </c>
      <c r="D165" s="204" t="s">
        <v>47</v>
      </c>
      <c r="E165" s="240"/>
      <c r="F165" s="240"/>
      <c r="G165" s="240"/>
      <c r="H165" s="240"/>
      <c r="I165" s="242">
        <v>0.77243836269882138</v>
      </c>
      <c r="J165" s="242">
        <v>0.95402684231626722</v>
      </c>
      <c r="K165" s="242">
        <v>1.1626287815501541</v>
      </c>
      <c r="L165" s="242">
        <v>1.3415892672858689</v>
      </c>
      <c r="M165" s="242">
        <v>2.2442008152895596</v>
      </c>
      <c r="N165" s="242">
        <v>2.2231493051373121</v>
      </c>
      <c r="O165" s="242">
        <v>1.8408715732775676</v>
      </c>
      <c r="P165" s="242">
        <v>1.5274949083502918</v>
      </c>
      <c r="Q165" s="242">
        <v>-0.79399240722950992</v>
      </c>
      <c r="R165" s="242">
        <v>-1.271501009594445</v>
      </c>
      <c r="S165" s="242">
        <v>-1.2614539559358349</v>
      </c>
      <c r="T165" s="242">
        <v>-1.1033099297893898</v>
      </c>
      <c r="U165" s="242">
        <v>1.1892947312285003</v>
      </c>
      <c r="V165" s="242">
        <v>1.9772816730080081</v>
      </c>
      <c r="W165" s="242">
        <v>2.518692031630664</v>
      </c>
      <c r="X165" s="242">
        <v>2.7383367139959773</v>
      </c>
      <c r="Y165" s="242">
        <v>2.5758956796025245</v>
      </c>
      <c r="Z165" s="242">
        <v>2.3848137503911175</v>
      </c>
      <c r="AA165" s="242">
        <v>2.2802249010399009</v>
      </c>
      <c r="AB165" s="242">
        <v>2.2704837117473176</v>
      </c>
      <c r="AC165" s="242">
        <v>2.8328685760714052</v>
      </c>
      <c r="AD165" s="242">
        <v>2.936095722496006</v>
      </c>
      <c r="AE165" s="242">
        <v>3.0492736389093267</v>
      </c>
      <c r="AF165" s="242">
        <v>3.0888030888031039</v>
      </c>
      <c r="AG165" s="242">
        <v>3.0943888601698433</v>
      </c>
      <c r="AH165" s="242">
        <v>3.0673584394290856</v>
      </c>
      <c r="AI165" s="242">
        <v>3.0554145748695589</v>
      </c>
      <c r="AJ165" s="242">
        <v>2.9962546816479403</v>
      </c>
      <c r="AK165" s="242">
        <v>2.6232802285596506</v>
      </c>
      <c r="AL165" s="242">
        <v>2.5876992577343856</v>
      </c>
      <c r="AM165" s="242">
        <v>2.5494167599297413</v>
      </c>
      <c r="AN165" s="242">
        <v>2.6363636363635408</v>
      </c>
      <c r="AO165" s="242">
        <v>3.5483833972693759</v>
      </c>
      <c r="AP165" s="242">
        <v>3.7979758967032069</v>
      </c>
      <c r="AQ165" s="242">
        <v>3.9383634219857697</v>
      </c>
      <c r="AR165" s="242">
        <v>3.9858281665190418</v>
      </c>
      <c r="AS165" s="242">
        <v>3.7118773159142933</v>
      </c>
      <c r="AT165" s="242">
        <v>3.6002001420273757</v>
      </c>
      <c r="AU165" s="242">
        <v>3.6596965911431312</v>
      </c>
      <c r="AV165" s="242">
        <v>3.7567655521554286</v>
      </c>
      <c r="AW165" s="242">
        <v>4.6755263144249994</v>
      </c>
      <c r="AX165" s="242">
        <v>4.8724673981142814</v>
      </c>
      <c r="AY165" s="242">
        <v>4.8622402077707676</v>
      </c>
      <c r="AZ165" s="242">
        <v>4.7591129430690273</v>
      </c>
      <c r="BA165" s="242">
        <v>3.5196781752397044</v>
      </c>
      <c r="BB165" s="242">
        <v>3.0560898682057172</v>
      </c>
      <c r="BC165" s="242">
        <v>2.6839728027651404</v>
      </c>
      <c r="BD165" s="242">
        <v>2.5012411535786185</v>
      </c>
      <c r="BE165" s="242">
        <v>1.4584686934259565</v>
      </c>
      <c r="BF165" s="242">
        <v>1.7759399380902039</v>
      </c>
      <c r="BG165" s="242">
        <v>2.0418048589177857</v>
      </c>
      <c r="BH165" s="242">
        <v>2.1132149426752278</v>
      </c>
      <c r="BI165" s="242">
        <v>4.0901532245045047</v>
      </c>
      <c r="BJ165" s="242">
        <v>3.7101626200752378</v>
      </c>
      <c r="BK165" s="242">
        <v>3.5222555393024777</v>
      </c>
      <c r="BL165" s="242">
        <v>3.1283511356240439</v>
      </c>
      <c r="BM165" s="242">
        <v>-4.316665443910054</v>
      </c>
      <c r="BN165" s="242">
        <v>-27.914569634135347</v>
      </c>
      <c r="BO165" s="242">
        <v>-31.707247480727375</v>
      </c>
      <c r="BP165" s="242">
        <v>-29.376583376696956</v>
      </c>
      <c r="BQ165" s="242">
        <v>-13.009296273025569</v>
      </c>
      <c r="BR165" s="242">
        <v>12.157368565968625</v>
      </c>
      <c r="BS165" s="242">
        <v>14.473088565207178</v>
      </c>
      <c r="BT165" s="242">
        <v>9.5162965939448014</v>
      </c>
      <c r="BU165" s="242">
        <v>34.662487598032698</v>
      </c>
      <c r="BV165" s="242">
        <v>34.667045040779101</v>
      </c>
      <c r="BW165" s="242">
        <v>29.128330561823731</v>
      </c>
      <c r="BX165" s="242">
        <v>33.711670337928666</v>
      </c>
      <c r="BY165" s="242">
        <v>25.465704164606137</v>
      </c>
      <c r="BZ165" s="242">
        <v>11.430528480798685</v>
      </c>
      <c r="CA165" s="242">
        <v>8.3796503474425208</v>
      </c>
      <c r="CB165" s="242">
        <v>2.3156830325455076</v>
      </c>
      <c r="CC165" s="242">
        <v>-3.8960389707419978</v>
      </c>
      <c r="CD165" s="242">
        <v>-2.2653606010337484</v>
      </c>
      <c r="CE165" s="242">
        <v>-2.8421352525299994</v>
      </c>
      <c r="CF165" s="242">
        <v>3.9839904728500954</v>
      </c>
      <c r="CG165" s="243">
        <v>13.940085382449283</v>
      </c>
    </row>
    <row r="166" spans="1:85">
      <c r="A166" s="213" t="s">
        <v>51</v>
      </c>
      <c r="B166" s="196"/>
      <c r="C166" s="196"/>
      <c r="D166" s="209" t="s">
        <v>52</v>
      </c>
      <c r="E166" s="239"/>
      <c r="F166" s="239"/>
      <c r="G166" s="239"/>
      <c r="H166" s="239"/>
      <c r="I166" s="244">
        <v>6.049167747493982</v>
      </c>
      <c r="J166" s="244">
        <v>5.815407068199832</v>
      </c>
      <c r="K166" s="244">
        <v>5.9870413561762632</v>
      </c>
      <c r="L166" s="244">
        <v>6.0868618173458344</v>
      </c>
      <c r="M166" s="244">
        <v>8.1433620587596351</v>
      </c>
      <c r="N166" s="244">
        <v>6.281022222677862</v>
      </c>
      <c r="O166" s="244">
        <v>5.5977249993463687</v>
      </c>
      <c r="P166" s="244">
        <v>6.0399009889696913</v>
      </c>
      <c r="Q166" s="244">
        <v>2.8625649191803149</v>
      </c>
      <c r="R166" s="244">
        <v>4.1861423048122219</v>
      </c>
      <c r="S166" s="244">
        <v>4.0034621510026653</v>
      </c>
      <c r="T166" s="244">
        <v>3.2647748542415087</v>
      </c>
      <c r="U166" s="244">
        <v>2.2620901835237959</v>
      </c>
      <c r="V166" s="244">
        <v>2.3913996747820647</v>
      </c>
      <c r="W166" s="244">
        <v>2.0825834130410783</v>
      </c>
      <c r="X166" s="244">
        <v>2.262570705334511</v>
      </c>
      <c r="Y166" s="244">
        <v>2.070236077195986</v>
      </c>
      <c r="Z166" s="244">
        <v>2.0956008975262108</v>
      </c>
      <c r="AA166" s="244">
        <v>2.6333263008217358</v>
      </c>
      <c r="AB166" s="244">
        <v>3.2362558445130531</v>
      </c>
      <c r="AC166" s="244">
        <v>5.3912045943797438</v>
      </c>
      <c r="AD166" s="244">
        <v>5.5512178353109363</v>
      </c>
      <c r="AE166" s="244">
        <v>5.8098131973809473</v>
      </c>
      <c r="AF166" s="244">
        <v>5.1950742999230357</v>
      </c>
      <c r="AG166" s="244">
        <v>2.6495888236292444</v>
      </c>
      <c r="AH166" s="244">
        <v>3.2822506429319702</v>
      </c>
      <c r="AI166" s="244">
        <v>2.9259571881196109</v>
      </c>
      <c r="AJ166" s="244">
        <v>3.2520096425321867</v>
      </c>
      <c r="AK166" s="244">
        <v>2.8079614972750022</v>
      </c>
      <c r="AL166" s="244">
        <v>3.3261969018276289</v>
      </c>
      <c r="AM166" s="244">
        <v>3.6392731690866356</v>
      </c>
      <c r="AN166" s="244">
        <v>3.7691455149985416</v>
      </c>
      <c r="AO166" s="244">
        <v>5.1883600319867895</v>
      </c>
      <c r="AP166" s="244">
        <v>4.0574075674956589</v>
      </c>
      <c r="AQ166" s="244">
        <v>4.3909726278708519</v>
      </c>
      <c r="AR166" s="244">
        <v>4.6355064914599637</v>
      </c>
      <c r="AS166" s="244">
        <v>4.2640193603740641</v>
      </c>
      <c r="AT166" s="244">
        <v>4.617013359742046</v>
      </c>
      <c r="AU166" s="244">
        <v>4.5583314401100381</v>
      </c>
      <c r="AV166" s="244">
        <v>4.0360024408025481</v>
      </c>
      <c r="AW166" s="244">
        <v>2.0273768776773977</v>
      </c>
      <c r="AX166" s="244">
        <v>2.048848358296155</v>
      </c>
      <c r="AY166" s="244">
        <v>1.8629893743027992</v>
      </c>
      <c r="AZ166" s="244">
        <v>2.1926923563977425</v>
      </c>
      <c r="BA166" s="244">
        <v>2.5501069677961681</v>
      </c>
      <c r="BB166" s="244">
        <v>2.1659673861226878</v>
      </c>
      <c r="BC166" s="244">
        <v>1.8902452966013357</v>
      </c>
      <c r="BD166" s="244">
        <v>1.8938818784975098</v>
      </c>
      <c r="BE166" s="244">
        <v>2.8420655415236666</v>
      </c>
      <c r="BF166" s="244">
        <v>3.2860820710075132</v>
      </c>
      <c r="BG166" s="244">
        <v>3.3018768876745384</v>
      </c>
      <c r="BH166" s="244">
        <v>3.3328263401865001</v>
      </c>
      <c r="BI166" s="244">
        <v>2.1303302140560021</v>
      </c>
      <c r="BJ166" s="244">
        <v>2.9378596182328067</v>
      </c>
      <c r="BK166" s="244">
        <v>3.1576115914730565</v>
      </c>
      <c r="BL166" s="244">
        <v>3.3292042062430767</v>
      </c>
      <c r="BM166" s="244">
        <v>1.0018805632616647</v>
      </c>
      <c r="BN166" s="244">
        <v>-7.5012846792262877</v>
      </c>
      <c r="BO166" s="244">
        <v>-7.5783607580965651</v>
      </c>
      <c r="BP166" s="244">
        <v>-6.7059519290344127</v>
      </c>
      <c r="BQ166" s="244">
        <v>1.0389638429284958</v>
      </c>
      <c r="BR166" s="244">
        <v>8.3789855856584836</v>
      </c>
      <c r="BS166" s="244">
        <v>9.8651084079488811</v>
      </c>
      <c r="BT166" s="244">
        <v>10.411095026837145</v>
      </c>
      <c r="BU166" s="258">
        <v>9.8658017542784648</v>
      </c>
      <c r="BV166" s="258">
        <v>12.616671566292823</v>
      </c>
      <c r="BW166" s="258">
        <v>11.056837481628691</v>
      </c>
      <c r="BX166" s="258">
        <v>8.8502216258042949</v>
      </c>
      <c r="BY166" s="258">
        <v>2.8411717075141496</v>
      </c>
      <c r="BZ166" s="258">
        <v>1.2811443897975607</v>
      </c>
      <c r="CA166" s="258">
        <v>0.70062613357559655</v>
      </c>
      <c r="CB166" s="258">
        <v>1.0572864912697071</v>
      </c>
      <c r="CC166" s="258">
        <v>0.58559860824549048</v>
      </c>
      <c r="CD166" s="258">
        <v>1.3656546328133743</v>
      </c>
      <c r="CE166" s="258">
        <v>1.636730071800784</v>
      </c>
      <c r="CF166" s="258">
        <v>2.0334707829669867</v>
      </c>
      <c r="CG166" s="259">
        <v>4.0392841428093789</v>
      </c>
    </row>
    <row r="167" spans="1:85">
      <c r="A167" s="200" t="s">
        <v>21</v>
      </c>
      <c r="B167" s="164"/>
      <c r="C167" s="164"/>
      <c r="D167" s="165" t="s">
        <v>22</v>
      </c>
      <c r="E167" s="240"/>
      <c r="F167" s="240"/>
      <c r="G167" s="240"/>
      <c r="H167" s="240"/>
      <c r="I167" s="242">
        <v>14.822613199095571</v>
      </c>
      <c r="J167" s="242">
        <v>14.05957090983965</v>
      </c>
      <c r="K167" s="242">
        <v>12.869477331893037</v>
      </c>
      <c r="L167" s="242">
        <v>11.945735460369505</v>
      </c>
      <c r="M167" s="242">
        <v>11.109865690080682</v>
      </c>
      <c r="N167" s="242">
        <v>9.1344128325241627</v>
      </c>
      <c r="O167" s="242">
        <v>10.082233753681265</v>
      </c>
      <c r="P167" s="242">
        <v>9.0552064631956881</v>
      </c>
      <c r="Q167" s="242">
        <v>7.4895168935568819</v>
      </c>
      <c r="R167" s="242">
        <v>6.397493314036339</v>
      </c>
      <c r="S167" s="242">
        <v>4.8500632411005142</v>
      </c>
      <c r="T167" s="242">
        <v>3.4777240456836438</v>
      </c>
      <c r="U167" s="242">
        <v>0.55615031929488623</v>
      </c>
      <c r="V167" s="242">
        <v>-0.14056987439148827</v>
      </c>
      <c r="W167" s="242">
        <v>-0.91493766936999066</v>
      </c>
      <c r="X167" s="242">
        <v>0.40767624540134761</v>
      </c>
      <c r="Y167" s="242">
        <v>1.8395972080184322</v>
      </c>
      <c r="Z167" s="242">
        <v>4.4010392214342602</v>
      </c>
      <c r="AA167" s="242">
        <v>6.2555380095375028</v>
      </c>
      <c r="AB167" s="242">
        <v>7.3677956030896183</v>
      </c>
      <c r="AC167" s="242">
        <v>10.560498113731654</v>
      </c>
      <c r="AD167" s="242">
        <v>10.634464998920777</v>
      </c>
      <c r="AE167" s="242">
        <v>10.82061650743475</v>
      </c>
      <c r="AF167" s="242">
        <v>10.357867552112211</v>
      </c>
      <c r="AG167" s="242">
        <v>11.378243943359848</v>
      </c>
      <c r="AH167" s="242">
        <v>9.3216671283933294</v>
      </c>
      <c r="AI167" s="242">
        <v>7.4768903113081535</v>
      </c>
      <c r="AJ167" s="242">
        <v>6.0844128708733507</v>
      </c>
      <c r="AK167" s="242">
        <v>3.9468671528880179</v>
      </c>
      <c r="AL167" s="242">
        <v>4.089267212104275</v>
      </c>
      <c r="AM167" s="242">
        <v>4.0062043111463055</v>
      </c>
      <c r="AN167" s="242">
        <v>4.6797447411956767</v>
      </c>
      <c r="AO167" s="242">
        <v>3.1755445091940402</v>
      </c>
      <c r="AP167" s="242">
        <v>4.0288222392993873</v>
      </c>
      <c r="AQ167" s="242">
        <v>4.7807322556458587</v>
      </c>
      <c r="AR167" s="242">
        <v>4.7490027846769323</v>
      </c>
      <c r="AS167" s="242">
        <v>3.2265250127494767</v>
      </c>
      <c r="AT167" s="242">
        <v>1.7454117935933056</v>
      </c>
      <c r="AU167" s="242">
        <v>1.6608865373586923</v>
      </c>
      <c r="AV167" s="242">
        <v>1.4001902417377892</v>
      </c>
      <c r="AW167" s="242">
        <v>0.89656721326367972</v>
      </c>
      <c r="AX167" s="242">
        <v>0.35810489608456919</v>
      </c>
      <c r="AY167" s="242">
        <v>1.3332456056340334</v>
      </c>
      <c r="AZ167" s="242">
        <v>0.69767731323777582</v>
      </c>
      <c r="BA167" s="242">
        <v>0.42131488685738816</v>
      </c>
      <c r="BB167" s="242">
        <v>0.49893104253935405</v>
      </c>
      <c r="BC167" s="242">
        <v>0.64419701441183008</v>
      </c>
      <c r="BD167" s="242">
        <v>0.98057110503889078</v>
      </c>
      <c r="BE167" s="242">
        <v>2.0199153126934988</v>
      </c>
      <c r="BF167" s="242">
        <v>2.8378842978133605</v>
      </c>
      <c r="BG167" s="242">
        <v>3.1638532546186582</v>
      </c>
      <c r="BH167" s="242">
        <v>3.4226400308155007</v>
      </c>
      <c r="BI167" s="242">
        <v>5.2823861556583296</v>
      </c>
      <c r="BJ167" s="242">
        <v>5.1532489831398181</v>
      </c>
      <c r="BK167" s="242">
        <v>4.8536281088533428</v>
      </c>
      <c r="BL167" s="242">
        <v>4.5334573842634001</v>
      </c>
      <c r="BM167" s="242">
        <v>1.5231190869262434</v>
      </c>
      <c r="BN167" s="242">
        <v>-8.3093607996066225</v>
      </c>
      <c r="BO167" s="242">
        <v>-7.9163165075524375</v>
      </c>
      <c r="BP167" s="242">
        <v>-6.4991942610311781</v>
      </c>
      <c r="BQ167" s="242">
        <v>2.4228290116216726</v>
      </c>
      <c r="BR167" s="242">
        <v>10.562260275643979</v>
      </c>
      <c r="BS167" s="242">
        <v>14.882491042268413</v>
      </c>
      <c r="BT167" s="242">
        <v>16.600955388714667</v>
      </c>
      <c r="BU167" s="260">
        <v>16.3727906426018</v>
      </c>
      <c r="BV167" s="260">
        <v>19.963015814970248</v>
      </c>
      <c r="BW167" s="260">
        <v>18.359432703425099</v>
      </c>
      <c r="BX167" s="260">
        <v>15.263098158357067</v>
      </c>
      <c r="BY167" s="260">
        <v>5.0091589413627275</v>
      </c>
      <c r="BZ167" s="260">
        <v>1.328733591936043</v>
      </c>
      <c r="CA167" s="260">
        <v>-1.8287257580022072</v>
      </c>
      <c r="CB167" s="260">
        <v>-2.5139802497103148</v>
      </c>
      <c r="CC167" s="260">
        <v>-0.64764523352316417</v>
      </c>
      <c r="CD167" s="260">
        <v>-0.37136762167116899</v>
      </c>
      <c r="CE167" s="260">
        <v>0.68845601408223445</v>
      </c>
      <c r="CF167" s="260">
        <v>1.2425992685794967</v>
      </c>
      <c r="CG167" s="261">
        <v>2.515097895492886</v>
      </c>
    </row>
    <row r="168" spans="1:85">
      <c r="A168" s="219" t="s">
        <v>51</v>
      </c>
      <c r="B168" s="262"/>
      <c r="C168" s="221"/>
      <c r="D168" s="221" t="s">
        <v>88</v>
      </c>
      <c r="E168" s="263"/>
      <c r="F168" s="263"/>
      <c r="G168" s="263"/>
      <c r="H168" s="263"/>
      <c r="I168" s="264">
        <v>6.792414633091397</v>
      </c>
      <c r="J168" s="264">
        <v>6.5374822108828852</v>
      </c>
      <c r="K168" s="264">
        <v>6.5816773919385128</v>
      </c>
      <c r="L168" s="264">
        <v>6.6016909865561644</v>
      </c>
      <c r="M168" s="264">
        <v>8.4024225220995561</v>
      </c>
      <c r="N168" s="264">
        <v>6.5413256472104422</v>
      </c>
      <c r="O168" s="264">
        <v>6.029688667441846</v>
      </c>
      <c r="P168" s="264">
        <v>6.3253916482879617</v>
      </c>
      <c r="Q168" s="264">
        <v>3.3620993300706772</v>
      </c>
      <c r="R168" s="264">
        <v>4.4287499946259459</v>
      </c>
      <c r="S168" s="264">
        <v>4.0965451921443901</v>
      </c>
      <c r="T168" s="264">
        <v>3.284707073854733</v>
      </c>
      <c r="U168" s="264">
        <v>2.1144091999632337</v>
      </c>
      <c r="V168" s="264">
        <v>2.1529046460504446</v>
      </c>
      <c r="W168" s="264">
        <v>1.7966442034801986</v>
      </c>
      <c r="X168" s="264">
        <v>2.0950207899227564</v>
      </c>
      <c r="Y168" s="264">
        <v>1.9855533987363145</v>
      </c>
      <c r="Z168" s="264">
        <v>2.265651378802275</v>
      </c>
      <c r="AA168" s="264">
        <v>2.9360879305136933</v>
      </c>
      <c r="AB168" s="264">
        <v>3.5887443088943343</v>
      </c>
      <c r="AC168" s="264">
        <v>5.8262920466484331</v>
      </c>
      <c r="AD168" s="264">
        <v>5.9876310439211977</v>
      </c>
      <c r="AE168" s="264">
        <v>6.2406685591115405</v>
      </c>
      <c r="AF168" s="264">
        <v>5.6512940295447152</v>
      </c>
      <c r="AG168" s="264">
        <v>3.524723783496043</v>
      </c>
      <c r="AH168" s="264">
        <v>3.8887826869853654</v>
      </c>
      <c r="AI168" s="264">
        <v>3.3734328637702475</v>
      </c>
      <c r="AJ168" s="264">
        <v>3.5246565632699856</v>
      </c>
      <c r="AK168" s="264">
        <v>2.915066446736887</v>
      </c>
      <c r="AL168" s="264">
        <v>3.3936368016090057</v>
      </c>
      <c r="AM168" s="264">
        <v>3.6687001096756831</v>
      </c>
      <c r="AN168" s="264">
        <v>3.8537718547499935</v>
      </c>
      <c r="AO168" s="264">
        <v>4.9709615894014263</v>
      </c>
      <c r="AP168" s="264">
        <v>4.0522536178147988</v>
      </c>
      <c r="AQ168" s="264">
        <v>4.4358619750040589</v>
      </c>
      <c r="AR168" s="264">
        <v>4.6463076766107463</v>
      </c>
      <c r="AS168" s="264">
        <v>4.1561080181043764</v>
      </c>
      <c r="AT168" s="264">
        <v>4.3162223162667885</v>
      </c>
      <c r="AU168" s="264">
        <v>4.2572988452029819</v>
      </c>
      <c r="AV168" s="264">
        <v>3.7602911627571132</v>
      </c>
      <c r="AW168" s="264">
        <v>1.9099846512443008</v>
      </c>
      <c r="AX168" s="264">
        <v>1.8719867286173866</v>
      </c>
      <c r="AY168" s="264">
        <v>1.8054598439282614</v>
      </c>
      <c r="AZ168" s="264">
        <v>2.0363194568626</v>
      </c>
      <c r="BA168" s="264">
        <v>2.3337028152071042</v>
      </c>
      <c r="BB168" s="264">
        <v>2.0032903553236707</v>
      </c>
      <c r="BC168" s="264">
        <v>1.7685582272352036</v>
      </c>
      <c r="BD168" s="264">
        <v>1.8040001711904949</v>
      </c>
      <c r="BE168" s="264">
        <v>2.7560257891210824</v>
      </c>
      <c r="BF168" s="264">
        <v>3.2343403969705236</v>
      </c>
      <c r="BG168" s="264">
        <v>3.2847296086311246</v>
      </c>
      <c r="BH168" s="264">
        <v>3.3421180422913466</v>
      </c>
      <c r="BI168" s="264">
        <v>2.4582196777331262</v>
      </c>
      <c r="BJ168" s="264">
        <v>3.1657439782015331</v>
      </c>
      <c r="BK168" s="264">
        <v>3.3343104961778067</v>
      </c>
      <c r="BL168" s="264">
        <v>3.4566681282510103</v>
      </c>
      <c r="BM168" s="264">
        <v>1.0601607527398755</v>
      </c>
      <c r="BN168" s="264">
        <v>-7.589347087159581</v>
      </c>
      <c r="BO168" s="264">
        <v>-7.6153121232706695</v>
      </c>
      <c r="BP168" s="264">
        <v>-6.6835103510213116</v>
      </c>
      <c r="BQ168" s="264">
        <v>1.1766713008516803</v>
      </c>
      <c r="BR168" s="264">
        <v>8.6106689600639044</v>
      </c>
      <c r="BS168" s="264">
        <v>10.383591188969319</v>
      </c>
      <c r="BT168" s="264">
        <v>11.049081266112239</v>
      </c>
      <c r="BU168" s="265">
        <v>10.567597226830998</v>
      </c>
      <c r="BV168" s="265">
        <v>13.38393991952762</v>
      </c>
      <c r="BW168" s="265">
        <v>11.861738386955807</v>
      </c>
      <c r="BX168" s="265">
        <v>9.5779623850508244</v>
      </c>
      <c r="BY168" s="265">
        <v>3.0872709082296694</v>
      </c>
      <c r="BZ168" s="265">
        <v>1.2573845618704098</v>
      </c>
      <c r="CA168" s="265">
        <v>0.37745255865451099</v>
      </c>
      <c r="CB168" s="265">
        <v>0.60733319482395132</v>
      </c>
      <c r="CC168" s="265">
        <v>0.42831727654935037</v>
      </c>
      <c r="CD168" s="265">
        <v>1.1604393097018146</v>
      </c>
      <c r="CE168" s="265">
        <v>1.5232761074878596</v>
      </c>
      <c r="CF168" s="265">
        <v>1.93855359359614</v>
      </c>
      <c r="CG168" s="266">
        <v>3.8508282280203048</v>
      </c>
    </row>
    <row r="169" spans="1:85">
      <c r="A169" s="83"/>
      <c r="D169" s="47"/>
      <c r="F169" s="91"/>
      <c r="G169" s="91"/>
      <c r="H169" s="91"/>
      <c r="I169" s="91"/>
      <c r="J169" s="91"/>
      <c r="K169" s="91"/>
      <c r="L169" s="91"/>
      <c r="M169" s="91"/>
      <c r="O169" s="77"/>
    </row>
    <row r="170" spans="1:85">
      <c r="A170" s="55" t="s">
        <v>94</v>
      </c>
      <c r="B170" s="56"/>
      <c r="C170" s="56"/>
      <c r="D170" s="56"/>
      <c r="E170" s="56"/>
      <c r="F170" s="56"/>
      <c r="G170" s="67"/>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row>
    <row r="171" spans="1:85" s="53" customFormat="1">
      <c r="A171" s="59" t="s">
        <v>85</v>
      </c>
      <c r="B171" s="60"/>
      <c r="C171" s="60"/>
      <c r="D171" s="60"/>
      <c r="E171" s="60"/>
      <c r="F171" s="60"/>
      <c r="G171" s="68"/>
    </row>
    <row r="172" spans="1:85" s="53" customFormat="1">
      <c r="A172" s="59" t="s">
        <v>86</v>
      </c>
      <c r="B172" s="60"/>
      <c r="C172" s="60"/>
      <c r="D172" s="60"/>
      <c r="E172" s="60"/>
      <c r="F172" s="60"/>
      <c r="G172" s="68"/>
    </row>
    <row r="173" spans="1:85" s="53" customFormat="1">
      <c r="A173" s="62"/>
      <c r="B173" s="63"/>
      <c r="C173" s="63"/>
      <c r="D173" s="63"/>
      <c r="E173" s="63"/>
      <c r="F173" s="63"/>
      <c r="G173" s="69"/>
    </row>
  </sheetData>
  <mergeCells count="76">
    <mergeCell ref="BQ126:BT126"/>
    <mergeCell ref="BU126:BX126"/>
    <mergeCell ref="BY126:CB126"/>
    <mergeCell ref="AW126:AZ126"/>
    <mergeCell ref="BA126:BD126"/>
    <mergeCell ref="BE126:BH126"/>
    <mergeCell ref="BI126:BL126"/>
    <mergeCell ref="BM126:BP126"/>
    <mergeCell ref="AC126:AF126"/>
    <mergeCell ref="AG126:AJ126"/>
    <mergeCell ref="AK126:AN126"/>
    <mergeCell ref="AO126:AR126"/>
    <mergeCell ref="AS126:AV126"/>
    <mergeCell ref="I126:L126"/>
    <mergeCell ref="M126:P126"/>
    <mergeCell ref="Q126:T126"/>
    <mergeCell ref="U126:X126"/>
    <mergeCell ref="Y126:AB126"/>
    <mergeCell ref="A126:A127"/>
    <mergeCell ref="B126:B127"/>
    <mergeCell ref="C126:C127"/>
    <mergeCell ref="D126:D127"/>
    <mergeCell ref="E126:H126"/>
    <mergeCell ref="BU68:BX68"/>
    <mergeCell ref="BY68:CB68"/>
    <mergeCell ref="A120:G121"/>
    <mergeCell ref="AW68:AZ68"/>
    <mergeCell ref="BA68:BD68"/>
    <mergeCell ref="BE68:BH68"/>
    <mergeCell ref="BI68:BL68"/>
    <mergeCell ref="BM68:BP68"/>
    <mergeCell ref="AC68:AF68"/>
    <mergeCell ref="AG68:AJ68"/>
    <mergeCell ref="AK68:AN68"/>
    <mergeCell ref="AO68:AR68"/>
    <mergeCell ref="AS68:AV68"/>
    <mergeCell ref="I68:L68"/>
    <mergeCell ref="A68:A69"/>
    <mergeCell ref="B68:B69"/>
    <mergeCell ref="C68:C69"/>
    <mergeCell ref="D68:D69"/>
    <mergeCell ref="E68:H68"/>
    <mergeCell ref="A62:G63"/>
    <mergeCell ref="AW10:AZ10"/>
    <mergeCell ref="I10:L10"/>
    <mergeCell ref="BA10:BD10"/>
    <mergeCell ref="BE10:BH10"/>
    <mergeCell ref="BI10:BL10"/>
    <mergeCell ref="AC10:AF10"/>
    <mergeCell ref="AG10:AJ10"/>
    <mergeCell ref="AK10:AN10"/>
    <mergeCell ref="AO10:AR10"/>
    <mergeCell ref="AS10:AV10"/>
    <mergeCell ref="A1:G2"/>
    <mergeCell ref="A3:G4"/>
    <mergeCell ref="A10:A11"/>
    <mergeCell ref="B10:B11"/>
    <mergeCell ref="C10:C11"/>
    <mergeCell ref="D10:D11"/>
    <mergeCell ref="E10:H10"/>
    <mergeCell ref="CC68:CF68"/>
    <mergeCell ref="CC126:CF126"/>
    <mergeCell ref="M10:P10"/>
    <mergeCell ref="Q10:T10"/>
    <mergeCell ref="U10:X10"/>
    <mergeCell ref="Y10:AB10"/>
    <mergeCell ref="CC10:CF10"/>
    <mergeCell ref="BQ10:BT10"/>
    <mergeCell ref="BU10:BX10"/>
    <mergeCell ref="BY10:CB10"/>
    <mergeCell ref="BM10:BP10"/>
    <mergeCell ref="M68:P68"/>
    <mergeCell ref="Q68:T68"/>
    <mergeCell ref="U68:X68"/>
    <mergeCell ref="Y68:AB68"/>
    <mergeCell ref="BQ68:BT68"/>
  </mergeCells>
  <hyperlinks>
    <hyperlink ref="I5" location="Índice!A3" display="Índice" xr:uid="{0D09BD77-F3DD-4477-BDD9-372BD7A2AC4E}"/>
    <hyperlink ref="I6" location="'Cuadro 2'!A67" display="Tasa de crecimiento anual" xr:uid="{6C659C33-562D-4108-A4C6-BE8F3712203C}"/>
    <hyperlink ref="I7" location="'Cuadro 2'!A125" display="Tasa de crecimiento año corrido" xr:uid="{1A30D71E-6071-40F2-B245-5E9A11583E42}"/>
  </hyperlinks>
  <pageMargins left="0.7" right="0.7" top="0.75" bottom="0.75" header="0.3" footer="0.3"/>
  <pageSetup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2931-2CC8-452C-B641-62AA2F5601C1}">
  <dimension ref="A1:CF169"/>
  <sheetViews>
    <sheetView showGridLines="0" topLeftCell="A69" zoomScale="50" zoomScaleNormal="50" workbookViewId="0">
      <selection activeCell="A94" sqref="A94"/>
    </sheetView>
  </sheetViews>
  <sheetFormatPr baseColWidth="10" defaultColWidth="11.44140625" defaultRowHeight="13.2"/>
  <cols>
    <col min="1" max="1" width="14" style="47" customWidth="1"/>
    <col min="2" max="2" width="14.88671875" style="47" customWidth="1"/>
    <col min="3" max="3" width="75.44140625" style="47" customWidth="1"/>
    <col min="4" max="4" width="11.44140625" style="53" customWidth="1"/>
    <col min="5" max="5" width="11.44140625" style="47" customWidth="1"/>
    <col min="6" max="16384" width="11.44140625" style="47"/>
  </cols>
  <sheetData>
    <row r="1" spans="1:84" ht="31.05" customHeight="1">
      <c r="A1" s="288"/>
      <c r="B1" s="289"/>
      <c r="C1" s="289"/>
      <c r="D1" s="289"/>
      <c r="E1" s="289"/>
      <c r="F1" s="289"/>
      <c r="G1" s="290"/>
    </row>
    <row r="2" spans="1:84" ht="31.05" customHeight="1">
      <c r="A2" s="291"/>
      <c r="B2" s="292"/>
      <c r="C2" s="292"/>
      <c r="D2" s="292"/>
      <c r="E2" s="292"/>
      <c r="F2" s="292"/>
      <c r="G2" s="293"/>
    </row>
    <row r="3" spans="1:84" ht="12" customHeight="1">
      <c r="A3" s="309" t="s">
        <v>89</v>
      </c>
      <c r="B3" s="309"/>
      <c r="C3" s="309"/>
      <c r="D3" s="309"/>
      <c r="E3" s="309"/>
      <c r="F3" s="309"/>
      <c r="G3" s="310"/>
    </row>
    <row r="4" spans="1:84" ht="16.649999999999999" customHeight="1">
      <c r="A4" s="311"/>
      <c r="B4" s="311"/>
      <c r="C4" s="311"/>
      <c r="D4" s="311"/>
      <c r="E4" s="311"/>
      <c r="F4" s="311"/>
      <c r="G4" s="312"/>
    </row>
    <row r="5" spans="1:84" ht="14.1" customHeight="1">
      <c r="A5" s="108" t="s">
        <v>160</v>
      </c>
      <c r="B5" s="109"/>
      <c r="C5" s="109"/>
      <c r="D5" s="109"/>
      <c r="E5" s="109"/>
      <c r="F5" s="109"/>
      <c r="G5" s="110"/>
      <c r="I5" s="111" t="s">
        <v>145</v>
      </c>
    </row>
    <row r="6" spans="1:84" ht="14.1" customHeight="1">
      <c r="A6" s="108" t="s">
        <v>78</v>
      </c>
      <c r="B6" s="109"/>
      <c r="C6" s="109"/>
      <c r="D6" s="109"/>
      <c r="E6" s="109"/>
      <c r="F6" s="109"/>
      <c r="G6" s="110"/>
      <c r="I6" s="111" t="s">
        <v>82</v>
      </c>
    </row>
    <row r="7" spans="1:84" ht="14.1" customHeight="1">
      <c r="A7" s="108" t="s">
        <v>53</v>
      </c>
      <c r="B7" s="109"/>
      <c r="C7" s="109"/>
      <c r="D7" s="109"/>
      <c r="E7" s="109"/>
      <c r="F7" s="109"/>
      <c r="G7" s="110"/>
      <c r="I7" s="111" t="s">
        <v>83</v>
      </c>
    </row>
    <row r="8" spans="1:84" ht="14.1" customHeight="1">
      <c r="A8" s="112" t="s">
        <v>151</v>
      </c>
      <c r="B8" s="113"/>
      <c r="C8" s="113"/>
      <c r="D8" s="113"/>
      <c r="E8" s="113"/>
      <c r="F8" s="113"/>
      <c r="G8" s="114"/>
      <c r="R8" s="115"/>
    </row>
    <row r="9" spans="1:84">
      <c r="A9" s="116"/>
      <c r="B9" s="116"/>
      <c r="C9" s="116"/>
      <c r="D9" s="116"/>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8"/>
      <c r="CC9" s="118"/>
      <c r="CD9" s="118"/>
      <c r="CE9" s="118"/>
      <c r="CF9" s="117"/>
    </row>
    <row r="10" spans="1:84" s="72" customFormat="1" ht="25.5" customHeight="1">
      <c r="A10" s="301" t="s">
        <v>0</v>
      </c>
      <c r="B10" s="300" t="s">
        <v>49</v>
      </c>
      <c r="C10" s="300" t="s">
        <v>1</v>
      </c>
      <c r="D10" s="300">
        <v>2005</v>
      </c>
      <c r="E10" s="300"/>
      <c r="F10" s="300"/>
      <c r="G10" s="300"/>
      <c r="H10" s="300">
        <v>2006</v>
      </c>
      <c r="I10" s="300"/>
      <c r="J10" s="300"/>
      <c r="K10" s="300"/>
      <c r="L10" s="300">
        <v>2007</v>
      </c>
      <c r="M10" s="300"/>
      <c r="N10" s="300"/>
      <c r="O10" s="300"/>
      <c r="P10" s="300">
        <v>2008</v>
      </c>
      <c r="Q10" s="300"/>
      <c r="R10" s="300"/>
      <c r="S10" s="300"/>
      <c r="T10" s="300">
        <v>2009</v>
      </c>
      <c r="U10" s="300"/>
      <c r="V10" s="300"/>
      <c r="W10" s="300"/>
      <c r="X10" s="300">
        <v>2010</v>
      </c>
      <c r="Y10" s="300"/>
      <c r="Z10" s="300"/>
      <c r="AA10" s="300"/>
      <c r="AB10" s="300">
        <v>2011</v>
      </c>
      <c r="AC10" s="300"/>
      <c r="AD10" s="300"/>
      <c r="AE10" s="300"/>
      <c r="AF10" s="300">
        <v>2012</v>
      </c>
      <c r="AG10" s="300"/>
      <c r="AH10" s="300"/>
      <c r="AI10" s="300"/>
      <c r="AJ10" s="300">
        <v>2013</v>
      </c>
      <c r="AK10" s="300"/>
      <c r="AL10" s="300"/>
      <c r="AM10" s="300"/>
      <c r="AN10" s="300">
        <v>2014</v>
      </c>
      <c r="AO10" s="300"/>
      <c r="AP10" s="300"/>
      <c r="AQ10" s="300"/>
      <c r="AR10" s="300">
        <v>2015</v>
      </c>
      <c r="AS10" s="300"/>
      <c r="AT10" s="300"/>
      <c r="AU10" s="300"/>
      <c r="AV10" s="300">
        <v>2016</v>
      </c>
      <c r="AW10" s="300"/>
      <c r="AX10" s="300"/>
      <c r="AY10" s="300"/>
      <c r="AZ10" s="300">
        <v>2017</v>
      </c>
      <c r="BA10" s="300"/>
      <c r="BB10" s="300"/>
      <c r="BC10" s="300"/>
      <c r="BD10" s="300">
        <v>2018</v>
      </c>
      <c r="BE10" s="300"/>
      <c r="BF10" s="300"/>
      <c r="BG10" s="300"/>
      <c r="BH10" s="300">
        <v>2019</v>
      </c>
      <c r="BI10" s="300"/>
      <c r="BJ10" s="300"/>
      <c r="BK10" s="300"/>
      <c r="BL10" s="308">
        <v>2020</v>
      </c>
      <c r="BM10" s="308"/>
      <c r="BN10" s="308"/>
      <c r="BO10" s="308"/>
      <c r="BP10" s="308">
        <v>2021</v>
      </c>
      <c r="BQ10" s="308"/>
      <c r="BR10" s="308"/>
      <c r="BS10" s="308"/>
      <c r="BT10" s="308">
        <v>2022</v>
      </c>
      <c r="BU10" s="308"/>
      <c r="BV10" s="308"/>
      <c r="BW10" s="308"/>
      <c r="BX10" s="307" t="s">
        <v>161</v>
      </c>
      <c r="BY10" s="308"/>
      <c r="BZ10" s="308"/>
      <c r="CA10" s="308"/>
      <c r="CB10" s="307" t="s">
        <v>162</v>
      </c>
      <c r="CC10" s="307"/>
      <c r="CD10" s="307"/>
      <c r="CE10" s="307"/>
      <c r="CF10" s="268" t="s">
        <v>154</v>
      </c>
    </row>
    <row r="11" spans="1:84" s="72" customFormat="1" ht="25.5" customHeight="1">
      <c r="A11" s="302"/>
      <c r="B11" s="303"/>
      <c r="C11" s="303"/>
      <c r="D11" s="120" t="s">
        <v>33</v>
      </c>
      <c r="E11" s="120" t="s">
        <v>75</v>
      </c>
      <c r="F11" s="120" t="s">
        <v>76</v>
      </c>
      <c r="G11" s="120" t="s">
        <v>77</v>
      </c>
      <c r="H11" s="120" t="s">
        <v>33</v>
      </c>
      <c r="I11" s="120" t="s">
        <v>75</v>
      </c>
      <c r="J11" s="120" t="s">
        <v>76</v>
      </c>
      <c r="K11" s="120" t="s">
        <v>77</v>
      </c>
      <c r="L11" s="120" t="s">
        <v>33</v>
      </c>
      <c r="M11" s="120" t="s">
        <v>75</v>
      </c>
      <c r="N11" s="120" t="s">
        <v>76</v>
      </c>
      <c r="O11" s="120" t="s">
        <v>77</v>
      </c>
      <c r="P11" s="120" t="s">
        <v>33</v>
      </c>
      <c r="Q11" s="120" t="s">
        <v>75</v>
      </c>
      <c r="R11" s="120" t="s">
        <v>76</v>
      </c>
      <c r="S11" s="120" t="s">
        <v>77</v>
      </c>
      <c r="T11" s="120" t="s">
        <v>33</v>
      </c>
      <c r="U11" s="120" t="s">
        <v>75</v>
      </c>
      <c r="V11" s="120" t="s">
        <v>76</v>
      </c>
      <c r="W11" s="120" t="s">
        <v>77</v>
      </c>
      <c r="X11" s="120" t="s">
        <v>33</v>
      </c>
      <c r="Y11" s="120" t="s">
        <v>75</v>
      </c>
      <c r="Z11" s="120" t="s">
        <v>76</v>
      </c>
      <c r="AA11" s="120" t="s">
        <v>77</v>
      </c>
      <c r="AB11" s="120" t="s">
        <v>33</v>
      </c>
      <c r="AC11" s="120" t="s">
        <v>75</v>
      </c>
      <c r="AD11" s="120" t="s">
        <v>76</v>
      </c>
      <c r="AE11" s="120" t="s">
        <v>77</v>
      </c>
      <c r="AF11" s="120" t="s">
        <v>33</v>
      </c>
      <c r="AG11" s="120" t="s">
        <v>75</v>
      </c>
      <c r="AH11" s="120" t="s">
        <v>76</v>
      </c>
      <c r="AI11" s="120" t="s">
        <v>77</v>
      </c>
      <c r="AJ11" s="120" t="s">
        <v>33</v>
      </c>
      <c r="AK11" s="120" t="s">
        <v>75</v>
      </c>
      <c r="AL11" s="120" t="s">
        <v>76</v>
      </c>
      <c r="AM11" s="120" t="s">
        <v>77</v>
      </c>
      <c r="AN11" s="120" t="s">
        <v>33</v>
      </c>
      <c r="AO11" s="120" t="s">
        <v>75</v>
      </c>
      <c r="AP11" s="120" t="s">
        <v>76</v>
      </c>
      <c r="AQ11" s="120" t="s">
        <v>77</v>
      </c>
      <c r="AR11" s="120" t="s">
        <v>33</v>
      </c>
      <c r="AS11" s="120" t="s">
        <v>75</v>
      </c>
      <c r="AT11" s="120" t="s">
        <v>76</v>
      </c>
      <c r="AU11" s="120" t="s">
        <v>77</v>
      </c>
      <c r="AV11" s="120" t="s">
        <v>33</v>
      </c>
      <c r="AW11" s="120" t="s">
        <v>75</v>
      </c>
      <c r="AX11" s="120" t="s">
        <v>76</v>
      </c>
      <c r="AY11" s="120" t="s">
        <v>77</v>
      </c>
      <c r="AZ11" s="120" t="s">
        <v>33</v>
      </c>
      <c r="BA11" s="120" t="s">
        <v>75</v>
      </c>
      <c r="BB11" s="120" t="s">
        <v>76</v>
      </c>
      <c r="BC11" s="120" t="s">
        <v>77</v>
      </c>
      <c r="BD11" s="120" t="s">
        <v>33</v>
      </c>
      <c r="BE11" s="120" t="s">
        <v>75</v>
      </c>
      <c r="BF11" s="121" t="s">
        <v>76</v>
      </c>
      <c r="BG11" s="120" t="s">
        <v>77</v>
      </c>
      <c r="BH11" s="121" t="s">
        <v>33</v>
      </c>
      <c r="BI11" s="269" t="s">
        <v>75</v>
      </c>
      <c r="BJ11" s="269" t="s">
        <v>76</v>
      </c>
      <c r="BK11" s="269" t="s">
        <v>77</v>
      </c>
      <c r="BL11" s="270" t="s">
        <v>33</v>
      </c>
      <c r="BM11" s="270" t="s">
        <v>75</v>
      </c>
      <c r="BN11" s="270" t="s">
        <v>76</v>
      </c>
      <c r="BO11" s="270" t="s">
        <v>77</v>
      </c>
      <c r="BP11" s="270" t="s">
        <v>33</v>
      </c>
      <c r="BQ11" s="270" t="s">
        <v>75</v>
      </c>
      <c r="BR11" s="270" t="s">
        <v>76</v>
      </c>
      <c r="BS11" s="270" t="s">
        <v>77</v>
      </c>
      <c r="BT11" s="270" t="s">
        <v>33</v>
      </c>
      <c r="BU11" s="270" t="s">
        <v>75</v>
      </c>
      <c r="BV11" s="270" t="s">
        <v>76</v>
      </c>
      <c r="BW11" s="270" t="s">
        <v>77</v>
      </c>
      <c r="BX11" s="270" t="s">
        <v>33</v>
      </c>
      <c r="BY11" s="270" t="s">
        <v>75</v>
      </c>
      <c r="BZ11" s="270" t="s">
        <v>76</v>
      </c>
      <c r="CA11" s="270" t="s">
        <v>77</v>
      </c>
      <c r="CB11" s="270" t="s">
        <v>33</v>
      </c>
      <c r="CC11" s="270" t="s">
        <v>75</v>
      </c>
      <c r="CD11" s="270" t="s">
        <v>76</v>
      </c>
      <c r="CE11" s="270" t="s">
        <v>77</v>
      </c>
      <c r="CF11" s="271" t="s">
        <v>33</v>
      </c>
    </row>
    <row r="12" spans="1:84">
      <c r="A12" s="123"/>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17"/>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5"/>
    </row>
    <row r="13" spans="1:84">
      <c r="A13" s="126"/>
      <c r="B13" s="127" t="s">
        <v>2</v>
      </c>
      <c r="C13" s="128" t="s">
        <v>9</v>
      </c>
      <c r="D13" s="129">
        <v>2.1456784037035619</v>
      </c>
      <c r="E13" s="129">
        <v>2.0595228019410055</v>
      </c>
      <c r="F13" s="129">
        <v>2.1844013159848492</v>
      </c>
      <c r="G13" s="129">
        <v>2.3538401529362942</v>
      </c>
      <c r="H13" s="129">
        <v>2.0781006080208151</v>
      </c>
      <c r="I13" s="129">
        <v>2.0207666944945202</v>
      </c>
      <c r="J13" s="129">
        <v>2.2080988774358534</v>
      </c>
      <c r="K13" s="129">
        <v>2.4379740406056087</v>
      </c>
      <c r="L13" s="129">
        <v>2.2426415807592224</v>
      </c>
      <c r="M13" s="129">
        <v>2.0830823832393257</v>
      </c>
      <c r="N13" s="129">
        <v>2.2085917850067425</v>
      </c>
      <c r="O13" s="129">
        <v>2.4055509401372008</v>
      </c>
      <c r="P13" s="129">
        <v>2.2692990974573193</v>
      </c>
      <c r="Q13" s="129">
        <v>2.1238960104516873</v>
      </c>
      <c r="R13" s="129">
        <v>2.3561269120390231</v>
      </c>
      <c r="S13" s="129">
        <v>2.5130815184471804</v>
      </c>
      <c r="T13" s="129">
        <v>2.5030622835510536</v>
      </c>
      <c r="U13" s="129">
        <v>2.3857417686124016</v>
      </c>
      <c r="V13" s="129">
        <v>2.517633322686307</v>
      </c>
      <c r="W13" s="129">
        <v>2.6742052055868184</v>
      </c>
      <c r="X13" s="129">
        <v>2.6809473289735797</v>
      </c>
      <c r="Y13" s="129">
        <v>2.4741865746264415</v>
      </c>
      <c r="Z13" s="129">
        <v>2.5885454022302463</v>
      </c>
      <c r="AA13" s="129">
        <v>2.8516764358167648</v>
      </c>
      <c r="AB13" s="129">
        <v>2.7762666596278907</v>
      </c>
      <c r="AC13" s="129">
        <v>2.5377803710411335</v>
      </c>
      <c r="AD13" s="129">
        <v>2.6289243622572829</v>
      </c>
      <c r="AE13" s="129">
        <v>3.0050818119147471</v>
      </c>
      <c r="AF13" s="129">
        <v>2.9443128403219676</v>
      </c>
      <c r="AG13" s="129">
        <v>2.6513528310992109</v>
      </c>
      <c r="AH13" s="129">
        <v>2.726932096817845</v>
      </c>
      <c r="AI13" s="129">
        <v>2.916116592015253</v>
      </c>
      <c r="AJ13" s="129">
        <v>2.7410767230440465</v>
      </c>
      <c r="AK13" s="129">
        <v>2.7830402779182313</v>
      </c>
      <c r="AL13" s="129">
        <v>2.6819872197857606</v>
      </c>
      <c r="AM13" s="129">
        <v>2.8230468867865537</v>
      </c>
      <c r="AN13" s="130">
        <v>2.9663265727901016</v>
      </c>
      <c r="AO13" s="130">
        <v>2.784783327603459</v>
      </c>
      <c r="AP13" s="130">
        <v>2.6990337522099175</v>
      </c>
      <c r="AQ13" s="130">
        <v>3.067988667518966</v>
      </c>
      <c r="AR13" s="130">
        <v>3.1932813896524905</v>
      </c>
      <c r="AS13" s="130">
        <v>2.8778930281337738</v>
      </c>
      <c r="AT13" s="130">
        <v>2.9397744430630288</v>
      </c>
      <c r="AU13" s="130">
        <v>3.4612642751386953</v>
      </c>
      <c r="AV13" s="130">
        <v>3.5684700897578856</v>
      </c>
      <c r="AW13" s="130">
        <v>3.3418767805303702</v>
      </c>
      <c r="AX13" s="130">
        <v>3.4014918917233992</v>
      </c>
      <c r="AY13" s="130">
        <v>3.8256645797646929</v>
      </c>
      <c r="AZ13" s="130">
        <v>3.5097545297635548</v>
      </c>
      <c r="BA13" s="130">
        <v>3.1937244721390163</v>
      </c>
      <c r="BB13" s="130">
        <v>3.1458249110544325</v>
      </c>
      <c r="BC13" s="130">
        <v>3.6026895994256374</v>
      </c>
      <c r="BD13" s="130">
        <v>3.7536878996619167</v>
      </c>
      <c r="BE13" s="130">
        <v>3.4557410001935494</v>
      </c>
      <c r="BF13" s="130">
        <v>3.3495940824406416</v>
      </c>
      <c r="BG13" s="130">
        <v>3.637044490804759</v>
      </c>
      <c r="BH13" s="130">
        <v>3.4456872073135711</v>
      </c>
      <c r="BI13" s="130">
        <v>3.3998414137145785</v>
      </c>
      <c r="BJ13" s="130">
        <v>4.1646344581931842</v>
      </c>
      <c r="BK13" s="130">
        <v>3.7169093933828767</v>
      </c>
      <c r="BL13" s="130">
        <v>3.6602614374912963</v>
      </c>
      <c r="BM13" s="130">
        <v>3.4409031799835419</v>
      </c>
      <c r="BN13" s="130">
        <v>4.4048118764990445</v>
      </c>
      <c r="BO13" s="130">
        <v>4.2716551360027548</v>
      </c>
      <c r="BP13" s="130">
        <v>4.0316528665543121</v>
      </c>
      <c r="BQ13" s="130">
        <v>4.5592468288731576</v>
      </c>
      <c r="BR13" s="130">
        <v>5.1752457321276708</v>
      </c>
      <c r="BS13" s="130">
        <v>5.6300591046473318</v>
      </c>
      <c r="BT13" s="130">
        <v>6.4591893280912913</v>
      </c>
      <c r="BU13" s="130">
        <v>6.2836992428344649</v>
      </c>
      <c r="BV13" s="130">
        <v>7.0349072408823572</v>
      </c>
      <c r="BW13" s="130">
        <v>7.2141200212712606</v>
      </c>
      <c r="BX13" s="130">
        <v>7.4378695605474814</v>
      </c>
      <c r="BY13" s="130">
        <v>6.4350698974214779</v>
      </c>
      <c r="BZ13" s="130">
        <v>7.3734886080066735</v>
      </c>
      <c r="CA13" s="130">
        <v>7.6127202356411603</v>
      </c>
      <c r="CB13" s="130">
        <v>7.9584818670107307</v>
      </c>
      <c r="CC13" s="130">
        <v>8.4383420605563337</v>
      </c>
      <c r="CD13" s="130">
        <v>8.3292289128563759</v>
      </c>
      <c r="CE13" s="130">
        <v>8.1811300220273928</v>
      </c>
      <c r="CF13" s="131">
        <v>8.2325024397520838</v>
      </c>
    </row>
    <row r="14" spans="1:84">
      <c r="A14" s="132"/>
      <c r="B14" s="53" t="s">
        <v>3</v>
      </c>
      <c r="C14" s="54" t="s">
        <v>10</v>
      </c>
      <c r="D14" s="45">
        <v>58.778464341640486</v>
      </c>
      <c r="E14" s="45">
        <v>42.546555564888322</v>
      </c>
      <c r="F14" s="45">
        <v>84.100853141752864</v>
      </c>
      <c r="G14" s="45">
        <v>82.168955948906927</v>
      </c>
      <c r="H14" s="45">
        <v>62.575039815263139</v>
      </c>
      <c r="I14" s="45">
        <v>52.709650053795542</v>
      </c>
      <c r="J14" s="45">
        <v>107.80360445277887</v>
      </c>
      <c r="K14" s="45">
        <v>95.89525562674018</v>
      </c>
      <c r="L14" s="45">
        <v>67.844479164440912</v>
      </c>
      <c r="M14" s="45">
        <v>58.47325205914013</v>
      </c>
      <c r="N14" s="45">
        <v>109.60999478021127</v>
      </c>
      <c r="O14" s="45">
        <v>91.133529397990714</v>
      </c>
      <c r="P14" s="45">
        <v>67.491480347127791</v>
      </c>
      <c r="Q14" s="45">
        <v>64.643922133982954</v>
      </c>
      <c r="R14" s="45">
        <v>116.27186605191639</v>
      </c>
      <c r="S14" s="45">
        <v>77.382452344442427</v>
      </c>
      <c r="T14" s="45">
        <v>65.942809521380767</v>
      </c>
      <c r="U14" s="45">
        <v>71.379323533306277</v>
      </c>
      <c r="V14" s="45">
        <v>119.80963845384628</v>
      </c>
      <c r="W14" s="45">
        <v>90.468631061207986</v>
      </c>
      <c r="X14" s="45">
        <v>61.473073293080226</v>
      </c>
      <c r="Y14" s="45">
        <v>57.783261177949562</v>
      </c>
      <c r="Z14" s="45">
        <v>97.212421925896692</v>
      </c>
      <c r="AA14" s="45">
        <v>81.232471810950429</v>
      </c>
      <c r="AB14" s="45">
        <v>60.177226804929376</v>
      </c>
      <c r="AC14" s="45">
        <v>63.0160139908281</v>
      </c>
      <c r="AD14" s="45">
        <v>117.17416315660915</v>
      </c>
      <c r="AE14" s="45">
        <v>89.601738693557252</v>
      </c>
      <c r="AF14" s="45">
        <v>64.949853186301439</v>
      </c>
      <c r="AG14" s="45">
        <v>65.48736778198861</v>
      </c>
      <c r="AH14" s="45">
        <v>97.995562017226774</v>
      </c>
      <c r="AI14" s="45">
        <v>76.014429135845589</v>
      </c>
      <c r="AJ14" s="45">
        <v>57.12267538573866</v>
      </c>
      <c r="AK14" s="45">
        <v>59.089953573214245</v>
      </c>
      <c r="AL14" s="45">
        <v>104.01277442792335</v>
      </c>
      <c r="AM14" s="45">
        <v>75.760027137066785</v>
      </c>
      <c r="AN14" s="133">
        <v>59.416918185411987</v>
      </c>
      <c r="AO14" s="133">
        <v>57.009293221777241</v>
      </c>
      <c r="AP14" s="133">
        <v>99.934153304007893</v>
      </c>
      <c r="AQ14" s="133">
        <v>69.817728826570743</v>
      </c>
      <c r="AR14" s="133">
        <v>65.921912808146956</v>
      </c>
      <c r="AS14" s="133">
        <v>65.176488323170616</v>
      </c>
      <c r="AT14" s="133">
        <v>109.94716360516045</v>
      </c>
      <c r="AU14" s="133">
        <v>81.1847738588705</v>
      </c>
      <c r="AV14" s="133">
        <v>75.956894196272501</v>
      </c>
      <c r="AW14" s="133">
        <v>74.460844072918022</v>
      </c>
      <c r="AX14" s="133">
        <v>131.21158501057758</v>
      </c>
      <c r="AY14" s="133">
        <v>88.373087387914211</v>
      </c>
      <c r="AZ14" s="133">
        <v>100.6495759571719</v>
      </c>
      <c r="BA14" s="133">
        <v>83.400659980016513</v>
      </c>
      <c r="BB14" s="133">
        <v>104.38607811382458</v>
      </c>
      <c r="BC14" s="133">
        <v>81.528012469418314</v>
      </c>
      <c r="BD14" s="133">
        <v>85.727891518643418</v>
      </c>
      <c r="BE14" s="133">
        <v>79.759626871834314</v>
      </c>
      <c r="BF14" s="133">
        <v>113.51212880000469</v>
      </c>
      <c r="BG14" s="133">
        <v>102.60025925691247</v>
      </c>
      <c r="BH14" s="133">
        <v>89.029931973640842</v>
      </c>
      <c r="BI14" s="133">
        <v>107.12823788203312</v>
      </c>
      <c r="BJ14" s="133">
        <v>86.395563430716933</v>
      </c>
      <c r="BK14" s="133">
        <v>109.81730962174373</v>
      </c>
      <c r="BL14" s="133">
        <v>81.624629290517703</v>
      </c>
      <c r="BM14" s="133">
        <v>46.356714745360549</v>
      </c>
      <c r="BN14" s="133">
        <v>87.965602205242675</v>
      </c>
      <c r="BO14" s="133">
        <v>83.4869393083994</v>
      </c>
      <c r="BP14" s="133">
        <v>65.506396864791526</v>
      </c>
      <c r="BQ14" s="133">
        <v>61.547276163001904</v>
      </c>
      <c r="BR14" s="133">
        <v>86.607813345711804</v>
      </c>
      <c r="BS14" s="133">
        <v>113.3862001160696</v>
      </c>
      <c r="BT14" s="133">
        <v>102.21043236442451</v>
      </c>
      <c r="BU14" s="133">
        <v>140.00020125964679</v>
      </c>
      <c r="BV14" s="133">
        <v>112.73107551868104</v>
      </c>
      <c r="BW14" s="133">
        <v>118.27290666094325</v>
      </c>
      <c r="BX14" s="133">
        <v>118.74603100116363</v>
      </c>
      <c r="BY14" s="133">
        <v>137.8057444578142</v>
      </c>
      <c r="BZ14" s="133">
        <v>124.2877200866656</v>
      </c>
      <c r="CA14" s="133">
        <v>151.77997683592432</v>
      </c>
      <c r="CB14" s="133">
        <v>141.67533353813249</v>
      </c>
      <c r="CC14" s="133">
        <v>147.27896902977491</v>
      </c>
      <c r="CD14" s="133">
        <v>153.540964639777</v>
      </c>
      <c r="CE14" s="133">
        <v>159.83735698181599</v>
      </c>
      <c r="CF14" s="134">
        <v>157.66632776835257</v>
      </c>
    </row>
    <row r="15" spans="1:84">
      <c r="A15" s="135"/>
      <c r="B15" s="127" t="s">
        <v>4</v>
      </c>
      <c r="C15" s="128" t="s">
        <v>11</v>
      </c>
      <c r="D15" s="129">
        <v>2648.2868254188365</v>
      </c>
      <c r="E15" s="129">
        <v>3028.8164830637656</v>
      </c>
      <c r="F15" s="129">
        <v>3117.6409863037984</v>
      </c>
      <c r="G15" s="129">
        <v>3358.8079560701826</v>
      </c>
      <c r="H15" s="129">
        <v>3067.5474020430893</v>
      </c>
      <c r="I15" s="129">
        <v>3322.4336011205451</v>
      </c>
      <c r="J15" s="129">
        <v>3749.0722788764406</v>
      </c>
      <c r="K15" s="129">
        <v>4058.7633364749881</v>
      </c>
      <c r="L15" s="129">
        <v>3623.0988086123602</v>
      </c>
      <c r="M15" s="129">
        <v>3802.0554021314442</v>
      </c>
      <c r="N15" s="129">
        <v>3915.8026091894321</v>
      </c>
      <c r="O15" s="129">
        <v>4356.2875743759178</v>
      </c>
      <c r="P15" s="129">
        <v>3573.6972118709632</v>
      </c>
      <c r="Q15" s="129">
        <v>3947.7974824643961</v>
      </c>
      <c r="R15" s="129">
        <v>3976.7326158752339</v>
      </c>
      <c r="S15" s="129">
        <v>4440.6907618773594</v>
      </c>
      <c r="T15" s="129">
        <v>3924.0532504975095</v>
      </c>
      <c r="U15" s="129">
        <v>4014.5203684615253</v>
      </c>
      <c r="V15" s="129">
        <v>4163.838145634094</v>
      </c>
      <c r="W15" s="129">
        <v>4403.5499628580192</v>
      </c>
      <c r="X15" s="129">
        <v>3883.2053699240614</v>
      </c>
      <c r="Y15" s="129">
        <v>3987.9457484945124</v>
      </c>
      <c r="Z15" s="129">
        <v>4124.5985078468557</v>
      </c>
      <c r="AA15" s="129">
        <v>4641.5126698485474</v>
      </c>
      <c r="AB15" s="129">
        <v>3984.7364964182711</v>
      </c>
      <c r="AC15" s="129">
        <v>4084.3603872526405</v>
      </c>
      <c r="AD15" s="129">
        <v>4338.0487315333066</v>
      </c>
      <c r="AE15" s="129">
        <v>4652.7157845329057</v>
      </c>
      <c r="AF15" s="129">
        <v>4101.1528111537491</v>
      </c>
      <c r="AG15" s="129">
        <v>4385.3291741904568</v>
      </c>
      <c r="AH15" s="129">
        <v>4650.6927947242839</v>
      </c>
      <c r="AI15" s="129">
        <v>4917.495902113772</v>
      </c>
      <c r="AJ15" s="129">
        <v>4154.7367163755107</v>
      </c>
      <c r="AK15" s="129">
        <v>4614.0434262904218</v>
      </c>
      <c r="AL15" s="129">
        <v>4773.4347854187454</v>
      </c>
      <c r="AM15" s="129">
        <v>5111.3252726040209</v>
      </c>
      <c r="AN15" s="130">
        <v>4398.5338535088886</v>
      </c>
      <c r="AO15" s="130">
        <v>4645.7533331684044</v>
      </c>
      <c r="AP15" s="130">
        <v>4850.1873107359252</v>
      </c>
      <c r="AQ15" s="130">
        <v>5085.9022507257559</v>
      </c>
      <c r="AR15" s="130">
        <v>4522.6410550434603</v>
      </c>
      <c r="AS15" s="130">
        <v>4737.5065119301225</v>
      </c>
      <c r="AT15" s="130">
        <v>5013.3067222915561</v>
      </c>
      <c r="AU15" s="130">
        <v>5406.2220586275726</v>
      </c>
      <c r="AV15" s="130">
        <v>4739.4248823609278</v>
      </c>
      <c r="AW15" s="130">
        <v>5144.0905877789446</v>
      </c>
      <c r="AX15" s="130">
        <v>5169.9588134988489</v>
      </c>
      <c r="AY15" s="130">
        <v>5542.567953605555</v>
      </c>
      <c r="AZ15" s="130">
        <v>4686.8587299614637</v>
      </c>
      <c r="BA15" s="130">
        <v>4595.2988288011438</v>
      </c>
      <c r="BB15" s="130">
        <v>4996.5674736548872</v>
      </c>
      <c r="BC15" s="130">
        <v>5245.2734897487453</v>
      </c>
      <c r="BD15" s="130">
        <v>4532.7412073830565</v>
      </c>
      <c r="BE15" s="130">
        <v>4981.5580746272517</v>
      </c>
      <c r="BF15" s="130">
        <v>5100.3012666694685</v>
      </c>
      <c r="BG15" s="130">
        <v>5454.8495195909418</v>
      </c>
      <c r="BH15" s="130">
        <v>4776.0981891753554</v>
      </c>
      <c r="BI15" s="130">
        <v>5181.9668994465737</v>
      </c>
      <c r="BJ15" s="130">
        <v>5445.5525549581171</v>
      </c>
      <c r="BK15" s="130">
        <v>5669.9087164866323</v>
      </c>
      <c r="BL15" s="130">
        <v>4785.7054568369176</v>
      </c>
      <c r="BM15" s="130">
        <v>3560.439133486424</v>
      </c>
      <c r="BN15" s="130">
        <v>4877.3687374790497</v>
      </c>
      <c r="BO15" s="130">
        <v>5537.84522377961</v>
      </c>
      <c r="BP15" s="130">
        <v>5101.0924914069255</v>
      </c>
      <c r="BQ15" s="130">
        <v>5274.9125795495474</v>
      </c>
      <c r="BR15" s="130">
        <v>6424.3684004591169</v>
      </c>
      <c r="BS15" s="130">
        <v>6792.9114235446896</v>
      </c>
      <c r="BT15" s="130">
        <v>6453.2032419439884</v>
      </c>
      <c r="BU15" s="130">
        <v>6967.4968190333548</v>
      </c>
      <c r="BV15" s="130">
        <v>7444.7625409456696</v>
      </c>
      <c r="BW15" s="130">
        <v>7751.259469034645</v>
      </c>
      <c r="BX15" s="130">
        <v>7114.1386499704367</v>
      </c>
      <c r="BY15" s="130">
        <v>7376.2268154989761</v>
      </c>
      <c r="BZ15" s="130">
        <v>7558.1673638517696</v>
      </c>
      <c r="CA15" s="130">
        <v>7614.1969804582586</v>
      </c>
      <c r="CB15" s="130">
        <v>6910.7367633037293</v>
      </c>
      <c r="CC15" s="130">
        <v>7305.6840255678844</v>
      </c>
      <c r="CD15" s="130">
        <v>7443.6512311292754</v>
      </c>
      <c r="CE15" s="130">
        <v>7954.1638229126838</v>
      </c>
      <c r="CF15" s="131">
        <v>7233.6312316186713</v>
      </c>
    </row>
    <row r="16" spans="1:84" ht="26.4">
      <c r="A16" s="132"/>
      <c r="B16" s="53" t="s">
        <v>71</v>
      </c>
      <c r="C16" s="54" t="s">
        <v>12</v>
      </c>
      <c r="D16" s="45">
        <v>510.58915771759763</v>
      </c>
      <c r="E16" s="45">
        <v>577.8360148395459</v>
      </c>
      <c r="F16" s="45">
        <v>544.35323046407939</v>
      </c>
      <c r="G16" s="45">
        <v>530.72568719208709</v>
      </c>
      <c r="H16" s="45">
        <v>578.37269576027643</v>
      </c>
      <c r="I16" s="45">
        <v>644.82954897493573</v>
      </c>
      <c r="J16" s="45">
        <v>609.99508776323205</v>
      </c>
      <c r="K16" s="45">
        <v>617.03357946681365</v>
      </c>
      <c r="L16" s="45">
        <v>667.99334701105943</v>
      </c>
      <c r="M16" s="45">
        <v>733.75275392652702</v>
      </c>
      <c r="N16" s="45">
        <v>681.70268286316627</v>
      </c>
      <c r="O16" s="45">
        <v>689.64424835925274</v>
      </c>
      <c r="P16" s="45">
        <v>699.1912439467302</v>
      </c>
      <c r="Q16" s="45">
        <v>810.36417344932829</v>
      </c>
      <c r="R16" s="45">
        <v>749.38775211783297</v>
      </c>
      <c r="S16" s="45">
        <v>728.85657104911684</v>
      </c>
      <c r="T16" s="45">
        <v>710.89592027948993</v>
      </c>
      <c r="U16" s="45">
        <v>774.87317204317651</v>
      </c>
      <c r="V16" s="45">
        <v>712.58890846275699</v>
      </c>
      <c r="W16" s="45">
        <v>720.62548083623926</v>
      </c>
      <c r="X16" s="45">
        <v>770.40210374277183</v>
      </c>
      <c r="Y16" s="45">
        <v>839.91733913633482</v>
      </c>
      <c r="Z16" s="45">
        <v>779.79425212852766</v>
      </c>
      <c r="AA16" s="45">
        <v>770.2743331561245</v>
      </c>
      <c r="AB16" s="45">
        <v>830.08466300779946</v>
      </c>
      <c r="AC16" s="45">
        <v>905.09960310833799</v>
      </c>
      <c r="AD16" s="45">
        <v>837.54681392874022</v>
      </c>
      <c r="AE16" s="45">
        <v>826.85529574766474</v>
      </c>
      <c r="AF16" s="45">
        <v>882.91508058691284</v>
      </c>
      <c r="AG16" s="45">
        <v>945.58209150466553</v>
      </c>
      <c r="AH16" s="45">
        <v>880.02449092900667</v>
      </c>
      <c r="AI16" s="45">
        <v>861.05999072448833</v>
      </c>
      <c r="AJ16" s="45">
        <v>909.66243875419639</v>
      </c>
      <c r="AK16" s="45">
        <v>1001.2116193191654</v>
      </c>
      <c r="AL16" s="45">
        <v>914.85080485601657</v>
      </c>
      <c r="AM16" s="45">
        <v>887.72850480989143</v>
      </c>
      <c r="AN16" s="133">
        <v>904.66094204809031</v>
      </c>
      <c r="AO16" s="133">
        <v>1035.9540592598278</v>
      </c>
      <c r="AP16" s="133">
        <v>923.04821133369603</v>
      </c>
      <c r="AQ16" s="133">
        <v>893.57063814216497</v>
      </c>
      <c r="AR16" s="133">
        <v>941.50882237524672</v>
      </c>
      <c r="AS16" s="133">
        <v>1048.7797782172242</v>
      </c>
      <c r="AT16" s="133">
        <v>1011.6322481341361</v>
      </c>
      <c r="AU16" s="133">
        <v>1074.0069508295182</v>
      </c>
      <c r="AV16" s="133">
        <v>1125.3357685607009</v>
      </c>
      <c r="AW16" s="133">
        <v>1143.5954750737128</v>
      </c>
      <c r="AX16" s="133">
        <v>1096.6123796537531</v>
      </c>
      <c r="AY16" s="133">
        <v>1118.812970877148</v>
      </c>
      <c r="AZ16" s="133">
        <v>1182.2682805838776</v>
      </c>
      <c r="BA16" s="133">
        <v>1266.1670131301628</v>
      </c>
      <c r="BB16" s="133">
        <v>1242.8138973376233</v>
      </c>
      <c r="BC16" s="133">
        <v>1275.1265789244069</v>
      </c>
      <c r="BD16" s="133">
        <v>1295.6027169615302</v>
      </c>
      <c r="BE16" s="133">
        <v>1398.8851935800703</v>
      </c>
      <c r="BF16" s="133">
        <v>1355.7857032093027</v>
      </c>
      <c r="BG16" s="133">
        <v>1390.432345144402</v>
      </c>
      <c r="BH16" s="133">
        <v>1446.7474218929769</v>
      </c>
      <c r="BI16" s="133">
        <v>1540.5141549946588</v>
      </c>
      <c r="BJ16" s="133">
        <v>1508.1151144347889</v>
      </c>
      <c r="BK16" s="133">
        <v>1567.6163059080386</v>
      </c>
      <c r="BL16" s="133">
        <v>1611.1099881566579</v>
      </c>
      <c r="BM16" s="133">
        <v>1588.1140609996173</v>
      </c>
      <c r="BN16" s="133">
        <v>1536.7425756806967</v>
      </c>
      <c r="BO16" s="133">
        <v>1637.0648868763776</v>
      </c>
      <c r="BP16" s="133">
        <v>1608.3839805621922</v>
      </c>
      <c r="BQ16" s="133">
        <v>1820.0521485724278</v>
      </c>
      <c r="BR16" s="133">
        <v>1784.4665445169073</v>
      </c>
      <c r="BS16" s="133">
        <v>1884.7690021687552</v>
      </c>
      <c r="BT16" s="133">
        <v>1840.9511020894511</v>
      </c>
      <c r="BU16" s="133">
        <v>2118.0120095206944</v>
      </c>
      <c r="BV16" s="133">
        <v>2099.4608633638168</v>
      </c>
      <c r="BW16" s="133">
        <v>2202.0409355401357</v>
      </c>
      <c r="BX16" s="133">
        <v>2139.530096430638</v>
      </c>
      <c r="BY16" s="133">
        <v>2454.4031149250018</v>
      </c>
      <c r="BZ16" s="133">
        <v>2394.810690903013</v>
      </c>
      <c r="CA16" s="133">
        <v>2492.3820032287672</v>
      </c>
      <c r="CB16" s="133">
        <v>2418.172868586495</v>
      </c>
      <c r="CC16" s="133">
        <v>2587.7293488566202</v>
      </c>
      <c r="CD16" s="133">
        <v>2505.1970746494717</v>
      </c>
      <c r="CE16" s="133">
        <v>2622.5769690388192</v>
      </c>
      <c r="CF16" s="134">
        <v>2425.037488813562</v>
      </c>
    </row>
    <row r="17" spans="1:84">
      <c r="A17" s="126"/>
      <c r="B17" s="127" t="s">
        <v>5</v>
      </c>
      <c r="C17" s="128" t="s">
        <v>13</v>
      </c>
      <c r="D17" s="129">
        <v>1075.403426625584</v>
      </c>
      <c r="E17" s="129">
        <v>1078.4515324458521</v>
      </c>
      <c r="F17" s="129">
        <v>1367.3395588086184</v>
      </c>
      <c r="G17" s="129">
        <v>1207.3318426321509</v>
      </c>
      <c r="H17" s="129">
        <v>1109.5609739502615</v>
      </c>
      <c r="I17" s="129">
        <v>1466.3636485736733</v>
      </c>
      <c r="J17" s="129">
        <v>1403.8538702693445</v>
      </c>
      <c r="K17" s="129">
        <v>1043.0532111101095</v>
      </c>
      <c r="L17" s="129">
        <v>1437.567599055056</v>
      </c>
      <c r="M17" s="129">
        <v>1043.6804911347278</v>
      </c>
      <c r="N17" s="129">
        <v>1355.6091224851295</v>
      </c>
      <c r="O17" s="129">
        <v>1374.3517045681715</v>
      </c>
      <c r="P17" s="129">
        <v>1541.5953101282166</v>
      </c>
      <c r="Q17" s="129">
        <v>1737.0363099466244</v>
      </c>
      <c r="R17" s="129">
        <v>1894.2870631634642</v>
      </c>
      <c r="S17" s="129">
        <v>1580.837118357184</v>
      </c>
      <c r="T17" s="129">
        <v>1583.3138209051754</v>
      </c>
      <c r="U17" s="129">
        <v>2071.0313519636188</v>
      </c>
      <c r="V17" s="129">
        <v>1749.2347764814072</v>
      </c>
      <c r="W17" s="129">
        <v>1966.9850181653912</v>
      </c>
      <c r="X17" s="129">
        <v>1582.7004753660365</v>
      </c>
      <c r="Y17" s="129">
        <v>1863.4480499843476</v>
      </c>
      <c r="Z17" s="129">
        <v>1877.5894562867081</v>
      </c>
      <c r="AA17" s="129">
        <v>1853.8883434371073</v>
      </c>
      <c r="AB17" s="129">
        <v>1798.6610414822185</v>
      </c>
      <c r="AC17" s="129">
        <v>2047.9964732187163</v>
      </c>
      <c r="AD17" s="129">
        <v>2131.0157714774696</v>
      </c>
      <c r="AE17" s="129">
        <v>1699.6401064642487</v>
      </c>
      <c r="AF17" s="129">
        <v>1625.662723317778</v>
      </c>
      <c r="AG17" s="129">
        <v>2253.1411784269058</v>
      </c>
      <c r="AH17" s="129">
        <v>1915.6027056209291</v>
      </c>
      <c r="AI17" s="129">
        <v>1930.4533218670535</v>
      </c>
      <c r="AJ17" s="129">
        <v>1713.6547400772904</v>
      </c>
      <c r="AK17" s="129">
        <v>2123.5859170774829</v>
      </c>
      <c r="AL17" s="129">
        <v>2124.2143036333882</v>
      </c>
      <c r="AM17" s="129">
        <v>1856.8294831812052</v>
      </c>
      <c r="AN17" s="130">
        <v>1819.0880727386893</v>
      </c>
      <c r="AO17" s="130">
        <v>1998.9357759411578</v>
      </c>
      <c r="AP17" s="130">
        <v>2578.6973853425857</v>
      </c>
      <c r="AQ17" s="130">
        <v>2014.3139447165747</v>
      </c>
      <c r="AR17" s="130">
        <v>2045.2584710250605</v>
      </c>
      <c r="AS17" s="130">
        <v>2694.9389764179205</v>
      </c>
      <c r="AT17" s="130">
        <v>2576.5624162021272</v>
      </c>
      <c r="AU17" s="130">
        <v>2413.4037698234938</v>
      </c>
      <c r="AV17" s="130">
        <v>2332.5407725709692</v>
      </c>
      <c r="AW17" s="130">
        <v>2780.7496854180308</v>
      </c>
      <c r="AX17" s="130">
        <v>3523.6740662937782</v>
      </c>
      <c r="AY17" s="130">
        <v>2730.0678635428976</v>
      </c>
      <c r="AZ17" s="130">
        <v>2785.4294625400648</v>
      </c>
      <c r="BA17" s="130">
        <v>2847.2435199645201</v>
      </c>
      <c r="BB17" s="130">
        <v>2801.5267509340283</v>
      </c>
      <c r="BC17" s="130">
        <v>2650.556757552843</v>
      </c>
      <c r="BD17" s="130">
        <v>2789.059683405444</v>
      </c>
      <c r="BE17" s="130">
        <v>2667.5589105776426</v>
      </c>
      <c r="BF17" s="130">
        <v>2976.2592450250186</v>
      </c>
      <c r="BG17" s="130">
        <v>2959.3985033768981</v>
      </c>
      <c r="BH17" s="130">
        <v>2165.0477873955801</v>
      </c>
      <c r="BI17" s="130">
        <v>2909.6650373551752</v>
      </c>
      <c r="BJ17" s="130">
        <v>2617.0635707800743</v>
      </c>
      <c r="BK17" s="130">
        <v>3116.4231628680864</v>
      </c>
      <c r="BL17" s="130">
        <v>2117.7366149089953</v>
      </c>
      <c r="BM17" s="130">
        <v>1423.3812460951144</v>
      </c>
      <c r="BN17" s="130">
        <v>2309.8349695287852</v>
      </c>
      <c r="BO17" s="130">
        <v>2213.3741253687749</v>
      </c>
      <c r="BP17" s="130">
        <v>1658.0415434836648</v>
      </c>
      <c r="BQ17" s="130">
        <v>1723.1573522339929</v>
      </c>
      <c r="BR17" s="130">
        <v>1873.3551745964196</v>
      </c>
      <c r="BS17" s="130">
        <v>3186.107473435738</v>
      </c>
      <c r="BT17" s="130">
        <v>2204.8908702061935</v>
      </c>
      <c r="BU17" s="130">
        <v>3471.4647454360638</v>
      </c>
      <c r="BV17" s="130">
        <v>3333.4080044866068</v>
      </c>
      <c r="BW17" s="130">
        <v>3263.096171067808</v>
      </c>
      <c r="BX17" s="130">
        <v>2349.5734566750011</v>
      </c>
      <c r="BY17" s="130">
        <v>3312.3464348473776</v>
      </c>
      <c r="BZ17" s="130">
        <v>3232.8016354879101</v>
      </c>
      <c r="CA17" s="130">
        <v>3867.4875283287074</v>
      </c>
      <c r="CB17" s="130">
        <v>3054.3410883809343</v>
      </c>
      <c r="CC17" s="130">
        <v>3811.064830129254</v>
      </c>
      <c r="CD17" s="130">
        <v>3752.3482597867678</v>
      </c>
      <c r="CE17" s="130">
        <v>4309.6089493799818</v>
      </c>
      <c r="CF17" s="131">
        <v>3381.7742700947938</v>
      </c>
    </row>
    <row r="18" spans="1:84" ht="26.4">
      <c r="A18" s="136"/>
      <c r="B18" s="53" t="s">
        <v>72</v>
      </c>
      <c r="C18" s="54" t="s">
        <v>14</v>
      </c>
      <c r="D18" s="45">
        <v>3461.1505904293931</v>
      </c>
      <c r="E18" s="45">
        <v>3888.9042719010681</v>
      </c>
      <c r="F18" s="45">
        <v>3958.8179631413177</v>
      </c>
      <c r="G18" s="45">
        <v>4319.3012759749927</v>
      </c>
      <c r="H18" s="45">
        <v>3823.6415862440072</v>
      </c>
      <c r="I18" s="45">
        <v>4295.2774941609341</v>
      </c>
      <c r="J18" s="45">
        <v>4564.1843865833471</v>
      </c>
      <c r="K18" s="45">
        <v>5019.2489216777176</v>
      </c>
      <c r="L18" s="45">
        <v>4550.1170789280905</v>
      </c>
      <c r="M18" s="45">
        <v>4914.8857861122333</v>
      </c>
      <c r="N18" s="45">
        <v>5069.2663978298906</v>
      </c>
      <c r="O18" s="45">
        <v>5607.9933516314177</v>
      </c>
      <c r="P18" s="45">
        <v>4919.615681387103</v>
      </c>
      <c r="Q18" s="45">
        <v>5230.6503922974225</v>
      </c>
      <c r="R18" s="45">
        <v>5366.6773075939491</v>
      </c>
      <c r="S18" s="45">
        <v>5926.7986238915928</v>
      </c>
      <c r="T18" s="45">
        <v>5206.1905303025596</v>
      </c>
      <c r="U18" s="45">
        <v>5486.6595073454355</v>
      </c>
      <c r="V18" s="45">
        <v>5598.545728604684</v>
      </c>
      <c r="W18" s="45">
        <v>6272.3464563452308</v>
      </c>
      <c r="X18" s="45">
        <v>5562.8771940123852</v>
      </c>
      <c r="Y18" s="45">
        <v>5868.9121083224154</v>
      </c>
      <c r="Z18" s="45">
        <v>6057.2760035157535</v>
      </c>
      <c r="AA18" s="45">
        <v>6863.9547191943948</v>
      </c>
      <c r="AB18" s="45">
        <v>6181.9970118189576</v>
      </c>
      <c r="AC18" s="45">
        <v>6651.2313866307823</v>
      </c>
      <c r="AD18" s="45">
        <v>6835.6289719578863</v>
      </c>
      <c r="AE18" s="45">
        <v>7528.4901956055437</v>
      </c>
      <c r="AF18" s="45">
        <v>6756.8305283823993</v>
      </c>
      <c r="AG18" s="45">
        <v>7099.014797508642</v>
      </c>
      <c r="AH18" s="45">
        <v>7199.7939851428</v>
      </c>
      <c r="AI18" s="45">
        <v>8040.2463546395029</v>
      </c>
      <c r="AJ18" s="45">
        <v>7341.3211263115436</v>
      </c>
      <c r="AK18" s="45">
        <v>7962.8433667308645</v>
      </c>
      <c r="AL18" s="45">
        <v>8102.4987919227588</v>
      </c>
      <c r="AM18" s="45">
        <v>9036.2013791436148</v>
      </c>
      <c r="AN18" s="133">
        <v>7994.0575552787377</v>
      </c>
      <c r="AO18" s="133">
        <v>8543.8723559305981</v>
      </c>
      <c r="AP18" s="133">
        <v>8776.8998331115072</v>
      </c>
      <c r="AQ18" s="133">
        <v>10022.708189913335</v>
      </c>
      <c r="AR18" s="133">
        <v>8786.9337979185002</v>
      </c>
      <c r="AS18" s="133">
        <v>9483.5108625925677</v>
      </c>
      <c r="AT18" s="133">
        <v>9983.8951174218055</v>
      </c>
      <c r="AU18" s="133">
        <v>11505.584330752841</v>
      </c>
      <c r="AV18" s="133">
        <v>10095.88354409223</v>
      </c>
      <c r="AW18" s="133">
        <v>10751.990744972267</v>
      </c>
      <c r="AX18" s="133">
        <v>11045.628972338873</v>
      </c>
      <c r="AY18" s="133">
        <v>12575.424180557055</v>
      </c>
      <c r="AZ18" s="133">
        <v>10827.321425802809</v>
      </c>
      <c r="BA18" s="133">
        <v>11533.833994470686</v>
      </c>
      <c r="BB18" s="133">
        <v>11864.677256716233</v>
      </c>
      <c r="BC18" s="133">
        <v>13187.498263420368</v>
      </c>
      <c r="BD18" s="133">
        <v>11789.561368044022</v>
      </c>
      <c r="BE18" s="133">
        <v>12408.73274746473</v>
      </c>
      <c r="BF18" s="133">
        <v>12589.11927012956</v>
      </c>
      <c r="BG18" s="133">
        <v>14179.042922695238</v>
      </c>
      <c r="BH18" s="133">
        <v>12534.783340810809</v>
      </c>
      <c r="BI18" s="133">
        <v>13509.082852633528</v>
      </c>
      <c r="BJ18" s="133">
        <v>14026.551192626048</v>
      </c>
      <c r="BK18" s="133">
        <v>15711.528198822542</v>
      </c>
      <c r="BL18" s="133">
        <v>13599.554486977144</v>
      </c>
      <c r="BM18" s="133">
        <v>10094.526533649559</v>
      </c>
      <c r="BN18" s="133">
        <v>12038.080461126898</v>
      </c>
      <c r="BO18" s="133">
        <v>15201.70630310271</v>
      </c>
      <c r="BP18" s="133">
        <v>13752.877152088571</v>
      </c>
      <c r="BQ18" s="133">
        <v>14058.574987440819</v>
      </c>
      <c r="BR18" s="133">
        <v>16618.239533401662</v>
      </c>
      <c r="BS18" s="133">
        <v>19813.542447773481</v>
      </c>
      <c r="BT18" s="133">
        <v>17572.779144586053</v>
      </c>
      <c r="BU18" s="133">
        <v>19986.565742566709</v>
      </c>
      <c r="BV18" s="133">
        <v>21038.965544961036</v>
      </c>
      <c r="BW18" s="133">
        <v>23422.196823013855</v>
      </c>
      <c r="BX18" s="133">
        <v>20617.27669896308</v>
      </c>
      <c r="BY18" s="133">
        <v>21335.073539406047</v>
      </c>
      <c r="BZ18" s="133">
        <v>21963.40193371545</v>
      </c>
      <c r="CA18" s="133">
        <v>24709.043325633931</v>
      </c>
      <c r="CB18" s="133">
        <v>21709.371925257605</v>
      </c>
      <c r="CC18" s="133">
        <v>22852.74431695171</v>
      </c>
      <c r="CD18" s="133">
        <v>23724.970709681082</v>
      </c>
      <c r="CE18" s="133">
        <v>27630.765317844696</v>
      </c>
      <c r="CF18" s="134">
        <v>24034.312095284073</v>
      </c>
    </row>
    <row r="19" spans="1:84">
      <c r="A19" s="135"/>
      <c r="B19" s="127" t="s">
        <v>6</v>
      </c>
      <c r="C19" s="128" t="s">
        <v>15</v>
      </c>
      <c r="D19" s="129">
        <v>1124.5911911254734</v>
      </c>
      <c r="E19" s="129">
        <v>1258.2802995933778</v>
      </c>
      <c r="F19" s="129">
        <v>1275.8676557825406</v>
      </c>
      <c r="G19" s="129">
        <v>1423.9077596428378</v>
      </c>
      <c r="H19" s="129">
        <v>1318.8928665371168</v>
      </c>
      <c r="I19" s="129">
        <v>1322.4504943733009</v>
      </c>
      <c r="J19" s="129">
        <v>1316.4372486143018</v>
      </c>
      <c r="K19" s="129">
        <v>1507.0932635135866</v>
      </c>
      <c r="L19" s="129">
        <v>1415.4874784360145</v>
      </c>
      <c r="M19" s="129">
        <v>1456.5334763433225</v>
      </c>
      <c r="N19" s="129">
        <v>1472.5029308607723</v>
      </c>
      <c r="O19" s="129">
        <v>1784.009114718785</v>
      </c>
      <c r="P19" s="129">
        <v>1481.077737439284</v>
      </c>
      <c r="Q19" s="129">
        <v>1594.8028664750061</v>
      </c>
      <c r="R19" s="129">
        <v>1656.8497507124935</v>
      </c>
      <c r="S19" s="129">
        <v>1940.0862244159903</v>
      </c>
      <c r="T19" s="129">
        <v>1651.4340092919267</v>
      </c>
      <c r="U19" s="129">
        <v>1687.1838747416255</v>
      </c>
      <c r="V19" s="129">
        <v>1658.4364780893702</v>
      </c>
      <c r="W19" s="129">
        <v>1924.4718979814907</v>
      </c>
      <c r="X19" s="129">
        <v>1735.8823277629592</v>
      </c>
      <c r="Y19" s="129">
        <v>1835.0078322020352</v>
      </c>
      <c r="Z19" s="129">
        <v>1803.4348058074888</v>
      </c>
      <c r="AA19" s="129">
        <v>2077.9304552742619</v>
      </c>
      <c r="AB19" s="129">
        <v>1842.3347111964806</v>
      </c>
      <c r="AC19" s="129">
        <v>1878.3095310274939</v>
      </c>
      <c r="AD19" s="129">
        <v>1920.2403153670105</v>
      </c>
      <c r="AE19" s="129">
        <v>2204.8038955186321</v>
      </c>
      <c r="AF19" s="129">
        <v>1907.6783019801146</v>
      </c>
      <c r="AG19" s="129">
        <v>1966.1614784953999</v>
      </c>
      <c r="AH19" s="129">
        <v>2047.0866048345783</v>
      </c>
      <c r="AI19" s="129">
        <v>2445.2317150324502</v>
      </c>
      <c r="AJ19" s="129">
        <v>2145.9847101440487</v>
      </c>
      <c r="AK19" s="129">
        <v>2146.4676717942375</v>
      </c>
      <c r="AL19" s="129">
        <v>2206.6467356351277</v>
      </c>
      <c r="AM19" s="129">
        <v>2523.7260753954092</v>
      </c>
      <c r="AN19" s="130">
        <v>2261.638865880831</v>
      </c>
      <c r="AO19" s="130">
        <v>2334.7377240840433</v>
      </c>
      <c r="AP19" s="130">
        <v>2256.4364470113137</v>
      </c>
      <c r="AQ19" s="130">
        <v>2668.0334682071034</v>
      </c>
      <c r="AR19" s="130">
        <v>2311.3396414774766</v>
      </c>
      <c r="AS19" s="130">
        <v>2364.2967575061552</v>
      </c>
      <c r="AT19" s="130">
        <v>2404.6892687082645</v>
      </c>
      <c r="AU19" s="130">
        <v>2686.9961213195102</v>
      </c>
      <c r="AV19" s="130">
        <v>2321.8196013620077</v>
      </c>
      <c r="AW19" s="130">
        <v>2470.2271894683022</v>
      </c>
      <c r="AX19" s="130">
        <v>2490.8309654623163</v>
      </c>
      <c r="AY19" s="130">
        <v>2926.1875865109</v>
      </c>
      <c r="AZ19" s="130">
        <v>2479.2316174895827</v>
      </c>
      <c r="BA19" s="130">
        <v>2644.8438905027301</v>
      </c>
      <c r="BB19" s="130">
        <v>2648.7470377368377</v>
      </c>
      <c r="BC19" s="130">
        <v>3155.288559403748</v>
      </c>
      <c r="BD19" s="130">
        <v>2691.4963192534547</v>
      </c>
      <c r="BE19" s="130">
        <v>2805.0968568988546</v>
      </c>
      <c r="BF19" s="130">
        <v>2823.8294409671958</v>
      </c>
      <c r="BG19" s="130">
        <v>3201.2413575732653</v>
      </c>
      <c r="BH19" s="130">
        <v>2764.8468356468338</v>
      </c>
      <c r="BI19" s="130">
        <v>2932.8748445780657</v>
      </c>
      <c r="BJ19" s="130">
        <v>2908.0119559949417</v>
      </c>
      <c r="BK19" s="130">
        <v>3355.7206891341202</v>
      </c>
      <c r="BL19" s="130">
        <v>2824.0641918449728</v>
      </c>
      <c r="BM19" s="130">
        <v>2776.5909161104519</v>
      </c>
      <c r="BN19" s="130">
        <v>2912.8583900416347</v>
      </c>
      <c r="BO19" s="130">
        <v>3271.2214671217398</v>
      </c>
      <c r="BP19" s="130">
        <v>3033.4740267071152</v>
      </c>
      <c r="BQ19" s="130">
        <v>3190.8596736472491</v>
      </c>
      <c r="BR19" s="130">
        <v>3365.1000846797956</v>
      </c>
      <c r="BS19" s="130">
        <v>3758.7259803563315</v>
      </c>
      <c r="BT19" s="130">
        <v>3524.0697621058739</v>
      </c>
      <c r="BU19" s="130">
        <v>3687.8160509131162</v>
      </c>
      <c r="BV19" s="130">
        <v>3819.3843836042302</v>
      </c>
      <c r="BW19" s="130">
        <v>4062.2081413071091</v>
      </c>
      <c r="BX19" s="130">
        <v>3743.6123507970847</v>
      </c>
      <c r="BY19" s="130">
        <v>3883.7187365231698</v>
      </c>
      <c r="BZ19" s="130">
        <v>3877.8062264138716</v>
      </c>
      <c r="CA19" s="130">
        <v>4369.1731137926608</v>
      </c>
      <c r="CB19" s="130">
        <v>3794.788944338331</v>
      </c>
      <c r="CC19" s="130">
        <v>3895.613809298296</v>
      </c>
      <c r="CD19" s="130">
        <v>4092.1201908551102</v>
      </c>
      <c r="CE19" s="130">
        <v>4568.961426608028</v>
      </c>
      <c r="CF19" s="131">
        <v>3970.4013789271635</v>
      </c>
    </row>
    <row r="20" spans="1:84">
      <c r="A20" s="132"/>
      <c r="B20" s="53" t="s">
        <v>7</v>
      </c>
      <c r="C20" s="54" t="s">
        <v>16</v>
      </c>
      <c r="D20" s="45">
        <v>1497.1881021572647</v>
      </c>
      <c r="E20" s="45">
        <v>1503.0892887497725</v>
      </c>
      <c r="F20" s="45">
        <v>1548.4355709370791</v>
      </c>
      <c r="G20" s="45">
        <v>1523.1967184849859</v>
      </c>
      <c r="H20" s="45">
        <v>1623.229961451653</v>
      </c>
      <c r="I20" s="45">
        <v>1523.7414979958917</v>
      </c>
      <c r="J20" s="45">
        <v>1563.5065356483515</v>
      </c>
      <c r="K20" s="45">
        <v>1638.6649147700766</v>
      </c>
      <c r="L20" s="45">
        <v>1813.8717039742451</v>
      </c>
      <c r="M20" s="45">
        <v>1863.9627697381302</v>
      </c>
      <c r="N20" s="45">
        <v>1892.2270097269641</v>
      </c>
      <c r="O20" s="45">
        <v>2087.4147264940775</v>
      </c>
      <c r="P20" s="45">
        <v>2200.6674523834877</v>
      </c>
      <c r="Q20" s="45">
        <v>2162.8607472911663</v>
      </c>
      <c r="R20" s="45">
        <v>2281.2573034900634</v>
      </c>
      <c r="S20" s="45">
        <v>2526.7730547045412</v>
      </c>
      <c r="T20" s="45">
        <v>2547.9347779486416</v>
      </c>
      <c r="U20" s="45">
        <v>2436.2652320128195</v>
      </c>
      <c r="V20" s="45">
        <v>2511.7909239221376</v>
      </c>
      <c r="W20" s="45">
        <v>2594.5422058353574</v>
      </c>
      <c r="X20" s="45">
        <v>2536.7318213880994</v>
      </c>
      <c r="Y20" s="45">
        <v>2639.7073278601342</v>
      </c>
      <c r="Z20" s="45">
        <v>2747.7711523315575</v>
      </c>
      <c r="AA20" s="45">
        <v>2890.0208370831624</v>
      </c>
      <c r="AB20" s="45">
        <v>2944.5285482189538</v>
      </c>
      <c r="AC20" s="45">
        <v>2980.5428919167234</v>
      </c>
      <c r="AD20" s="45">
        <v>3065.4505951808919</v>
      </c>
      <c r="AE20" s="45">
        <v>3294.8197978702979</v>
      </c>
      <c r="AF20" s="45">
        <v>3369.7333308174702</v>
      </c>
      <c r="AG20" s="45">
        <v>3451.9058698696194</v>
      </c>
      <c r="AH20" s="45">
        <v>3455.0978668590919</v>
      </c>
      <c r="AI20" s="45">
        <v>3604.9134218689696</v>
      </c>
      <c r="AJ20" s="45">
        <v>3696.0324220485895</v>
      </c>
      <c r="AK20" s="45">
        <v>3677.7412664850485</v>
      </c>
      <c r="AL20" s="45">
        <v>3586.5424048256186</v>
      </c>
      <c r="AM20" s="45">
        <v>3865.9733785835929</v>
      </c>
      <c r="AN20" s="133">
        <v>3826.8406901314697</v>
      </c>
      <c r="AO20" s="133">
        <v>3866.3261217766158</v>
      </c>
      <c r="AP20" s="133">
        <v>3903.5610921982411</v>
      </c>
      <c r="AQ20" s="133">
        <v>4060.4307066894503</v>
      </c>
      <c r="AR20" s="133">
        <v>4310.3463421923434</v>
      </c>
      <c r="AS20" s="133">
        <v>4295.0670843033658</v>
      </c>
      <c r="AT20" s="133">
        <v>4303.9129422019068</v>
      </c>
      <c r="AU20" s="133">
        <v>4213.4463300820735</v>
      </c>
      <c r="AV20" s="133">
        <v>4244.3621642945373</v>
      </c>
      <c r="AW20" s="133">
        <v>4127.0731561433213</v>
      </c>
      <c r="AX20" s="133">
        <v>4201.2734255852674</v>
      </c>
      <c r="AY20" s="133">
        <v>4355.6721134681638</v>
      </c>
      <c r="AZ20" s="133">
        <v>4522.1070888535432</v>
      </c>
      <c r="BA20" s="133">
        <v>4814.2286699778015</v>
      </c>
      <c r="BB20" s="133">
        <v>4850.9352398095953</v>
      </c>
      <c r="BC20" s="133">
        <v>5176.5083285032342</v>
      </c>
      <c r="BD20" s="133">
        <v>5053.0255624848014</v>
      </c>
      <c r="BE20" s="133">
        <v>5304.153800949417</v>
      </c>
      <c r="BF20" s="133">
        <v>5301.1194725773084</v>
      </c>
      <c r="BG20" s="133">
        <v>5508.1448610236348</v>
      </c>
      <c r="BH20" s="133">
        <v>5595.6430839672339</v>
      </c>
      <c r="BI20" s="133">
        <v>5783.7772626962915</v>
      </c>
      <c r="BJ20" s="133">
        <v>5956.8455045257861</v>
      </c>
      <c r="BK20" s="133">
        <v>5967.3847015688643</v>
      </c>
      <c r="BL20" s="133">
        <v>5853.6152297656445</v>
      </c>
      <c r="BM20" s="133">
        <v>5839.5287105303878</v>
      </c>
      <c r="BN20" s="133">
        <v>6160.080110112458</v>
      </c>
      <c r="BO20" s="133">
        <v>6342.6287425899445</v>
      </c>
      <c r="BP20" s="133">
        <v>6372.2145681260354</v>
      </c>
      <c r="BQ20" s="133">
        <v>6377.0548485292293</v>
      </c>
      <c r="BR20" s="133">
        <v>6584.3078688439564</v>
      </c>
      <c r="BS20" s="133">
        <v>6789.2157851901684</v>
      </c>
      <c r="BT20" s="133">
        <v>6962.8319330587974</v>
      </c>
      <c r="BU20" s="133">
        <v>7298.0250845305618</v>
      </c>
      <c r="BV20" s="133">
        <v>7194.9209350091387</v>
      </c>
      <c r="BW20" s="133">
        <v>7096.2375391069681</v>
      </c>
      <c r="BX20" s="133">
        <v>7550.5288098572873</v>
      </c>
      <c r="BY20" s="133">
        <v>7754.3306531457511</v>
      </c>
      <c r="BZ20" s="133">
        <v>7770.8837684850769</v>
      </c>
      <c r="CA20" s="133">
        <v>8448.9549842248762</v>
      </c>
      <c r="CB20" s="133">
        <v>8277.2449196020243</v>
      </c>
      <c r="CC20" s="133">
        <v>8643.595388773796</v>
      </c>
      <c r="CD20" s="133">
        <v>8868.7838407164691</v>
      </c>
      <c r="CE20" s="133">
        <v>9069.9323092855429</v>
      </c>
      <c r="CF20" s="134">
        <v>9122.4655312938048</v>
      </c>
    </row>
    <row r="21" spans="1:84">
      <c r="A21" s="135"/>
      <c r="B21" s="127" t="s">
        <v>8</v>
      </c>
      <c r="C21" s="128" t="s">
        <v>17</v>
      </c>
      <c r="D21" s="129">
        <v>3579.2099940210819</v>
      </c>
      <c r="E21" s="129">
        <v>3546.9389196315792</v>
      </c>
      <c r="F21" s="129">
        <v>3539.7247307735088</v>
      </c>
      <c r="G21" s="129">
        <v>3573.6223218398072</v>
      </c>
      <c r="H21" s="129">
        <v>3876.7678455394366</v>
      </c>
      <c r="I21" s="129">
        <v>3868.1751805318718</v>
      </c>
      <c r="J21" s="129">
        <v>3881.8449155885828</v>
      </c>
      <c r="K21" s="129">
        <v>3935.0955160709836</v>
      </c>
      <c r="L21" s="129">
        <v>4041.9256586497331</v>
      </c>
      <c r="M21" s="129">
        <v>4159.21767909959</v>
      </c>
      <c r="N21" s="129">
        <v>4251.8808609958787</v>
      </c>
      <c r="O21" s="129">
        <v>4320.9385982283193</v>
      </c>
      <c r="P21" s="129">
        <v>4354.2189533351502</v>
      </c>
      <c r="Q21" s="129">
        <v>4440.7547529892208</v>
      </c>
      <c r="R21" s="129">
        <v>4530.0922262389313</v>
      </c>
      <c r="S21" s="129">
        <v>4618.676373331733</v>
      </c>
      <c r="T21" s="129">
        <v>4718.5088912131696</v>
      </c>
      <c r="U21" s="129">
        <v>4806.4664868141081</v>
      </c>
      <c r="V21" s="129">
        <v>4893.5289484160176</v>
      </c>
      <c r="W21" s="129">
        <v>4962.3945461998755</v>
      </c>
      <c r="X21" s="129">
        <v>5042.1449605697599</v>
      </c>
      <c r="Y21" s="129">
        <v>5132.8762136124915</v>
      </c>
      <c r="Z21" s="129">
        <v>5215.9866804928633</v>
      </c>
      <c r="AA21" s="129">
        <v>5284.314273667168</v>
      </c>
      <c r="AB21" s="129">
        <v>5348.2084664229933</v>
      </c>
      <c r="AC21" s="129">
        <v>5457.4361974506382</v>
      </c>
      <c r="AD21" s="129">
        <v>5546.6571948451019</v>
      </c>
      <c r="AE21" s="129">
        <v>5618.1569128907959</v>
      </c>
      <c r="AF21" s="129">
        <v>5698.1242837817881</v>
      </c>
      <c r="AG21" s="129">
        <v>5804.8817576210904</v>
      </c>
      <c r="AH21" s="129">
        <v>5899.3487336223216</v>
      </c>
      <c r="AI21" s="129">
        <v>5970.4241886035561</v>
      </c>
      <c r="AJ21" s="129">
        <v>6035.8559755711212</v>
      </c>
      <c r="AK21" s="129">
        <v>6139.9442333104689</v>
      </c>
      <c r="AL21" s="129">
        <v>6247.2552915996375</v>
      </c>
      <c r="AM21" s="129">
        <v>6298.7695399878048</v>
      </c>
      <c r="AN21" s="130">
        <v>6312.0206934242724</v>
      </c>
      <c r="AO21" s="130">
        <v>6383.5806424527836</v>
      </c>
      <c r="AP21" s="130">
        <v>6474.2723913264435</v>
      </c>
      <c r="AQ21" s="130">
        <v>6575.5801634243244</v>
      </c>
      <c r="AR21" s="130">
        <v>6648.1893682941027</v>
      </c>
      <c r="AS21" s="130">
        <v>6802.8955558975094</v>
      </c>
      <c r="AT21" s="130">
        <v>6980.1078291268932</v>
      </c>
      <c r="AU21" s="130">
        <v>7153.1067063809132</v>
      </c>
      <c r="AV21" s="130">
        <v>7276.8239096753605</v>
      </c>
      <c r="AW21" s="130">
        <v>7462.6540143946204</v>
      </c>
      <c r="AX21" s="130">
        <v>7612.9246933787917</v>
      </c>
      <c r="AY21" s="130">
        <v>7757.4081107130678</v>
      </c>
      <c r="AZ21" s="130">
        <v>7844.3087358662742</v>
      </c>
      <c r="BA21" s="130">
        <v>8033.7712293114009</v>
      </c>
      <c r="BB21" s="130">
        <v>8159.2923290192693</v>
      </c>
      <c r="BC21" s="130">
        <v>8314.0305111806738</v>
      </c>
      <c r="BD21" s="130">
        <v>8422.7833383935558</v>
      </c>
      <c r="BE21" s="130">
        <v>8589.8467197165519</v>
      </c>
      <c r="BF21" s="130">
        <v>8733.8294419758058</v>
      </c>
      <c r="BG21" s="130">
        <v>8833.3834972352106</v>
      </c>
      <c r="BH21" s="130">
        <v>8972.8410571987461</v>
      </c>
      <c r="BI21" s="130">
        <v>9118.3432286053685</v>
      </c>
      <c r="BJ21" s="130">
        <v>9184.965641495668</v>
      </c>
      <c r="BK21" s="130">
        <v>9310.0710083894446</v>
      </c>
      <c r="BL21" s="130">
        <v>9333.9076155199036</v>
      </c>
      <c r="BM21" s="130">
        <v>9311.912369138734</v>
      </c>
      <c r="BN21" s="130">
        <v>9375.5769576197872</v>
      </c>
      <c r="BO21" s="130">
        <v>9440.0717503589913</v>
      </c>
      <c r="BP21" s="130">
        <v>9532.3522487690261</v>
      </c>
      <c r="BQ21" s="130">
        <v>9641.859743096511</v>
      </c>
      <c r="BR21" s="130">
        <v>9723.7183689905069</v>
      </c>
      <c r="BS21" s="130">
        <v>9848.4707712076906</v>
      </c>
      <c r="BT21" s="130">
        <v>9877.3214395178584</v>
      </c>
      <c r="BU21" s="130">
        <v>10046.911400436486</v>
      </c>
      <c r="BV21" s="130">
        <v>10157.553334524448</v>
      </c>
      <c r="BW21" s="130">
        <v>10294.32530624975</v>
      </c>
      <c r="BX21" s="130">
        <v>10514.085965639382</v>
      </c>
      <c r="BY21" s="130">
        <v>10850.464294279869</v>
      </c>
      <c r="BZ21" s="130">
        <v>11040.332712125979</v>
      </c>
      <c r="CA21" s="130">
        <v>11341.630986153774</v>
      </c>
      <c r="CB21" s="130">
        <v>11581.384100394598</v>
      </c>
      <c r="CC21" s="130">
        <v>12035.095333274405</v>
      </c>
      <c r="CD21" s="130">
        <v>12277.732020321948</v>
      </c>
      <c r="CE21" s="130">
        <v>12581.366447480574</v>
      </c>
      <c r="CF21" s="131">
        <v>12837.87951184717</v>
      </c>
    </row>
    <row r="22" spans="1:84" ht="26.4">
      <c r="A22" s="137"/>
      <c r="B22" s="53" t="s">
        <v>70</v>
      </c>
      <c r="C22" s="54" t="s">
        <v>18</v>
      </c>
      <c r="D22" s="45">
        <v>1173.0515388422896</v>
      </c>
      <c r="E22" s="45">
        <v>1324.4275472287973</v>
      </c>
      <c r="F22" s="45">
        <v>1346.2023518240408</v>
      </c>
      <c r="G22" s="45">
        <v>1481.5800389948829</v>
      </c>
      <c r="H22" s="45">
        <v>1321.605535661671</v>
      </c>
      <c r="I22" s="45">
        <v>1488.3456211366772</v>
      </c>
      <c r="J22" s="45">
        <v>1523.4650704182084</v>
      </c>
      <c r="K22" s="45">
        <v>1715.7238303879344</v>
      </c>
      <c r="L22" s="45">
        <v>1609.2677769866445</v>
      </c>
      <c r="M22" s="45">
        <v>1719.4801372371753</v>
      </c>
      <c r="N22" s="45">
        <v>1814.003571393258</v>
      </c>
      <c r="O22" s="45">
        <v>2050.6019499549193</v>
      </c>
      <c r="P22" s="45">
        <v>1895.8031691849092</v>
      </c>
      <c r="Q22" s="45">
        <v>2047.7159889155196</v>
      </c>
      <c r="R22" s="45">
        <v>2100.2689701241625</v>
      </c>
      <c r="S22" s="45">
        <v>2376.7127033058969</v>
      </c>
      <c r="T22" s="45">
        <v>2196.4245589573611</v>
      </c>
      <c r="U22" s="45">
        <v>2393.5704364667922</v>
      </c>
      <c r="V22" s="45">
        <v>2436.5068817678875</v>
      </c>
      <c r="W22" s="45">
        <v>2717.4081499856147</v>
      </c>
      <c r="X22" s="45">
        <v>2487.5508971304025</v>
      </c>
      <c r="Y22" s="45">
        <v>2693.5187625420699</v>
      </c>
      <c r="Z22" s="45">
        <v>2750.8840405892315</v>
      </c>
      <c r="AA22" s="45">
        <v>3027.4095666115454</v>
      </c>
      <c r="AB22" s="45">
        <v>2775.7784526115502</v>
      </c>
      <c r="AC22" s="45">
        <v>2979.8332012645869</v>
      </c>
      <c r="AD22" s="45">
        <v>3062.1778268959465</v>
      </c>
      <c r="AE22" s="45">
        <v>3457.0030674572386</v>
      </c>
      <c r="AF22" s="45">
        <v>3130.2150892227937</v>
      </c>
      <c r="AG22" s="45">
        <v>3425.6674717751439</v>
      </c>
      <c r="AH22" s="45">
        <v>3523.9883704199401</v>
      </c>
      <c r="AI22" s="45">
        <v>3972.1176116593206</v>
      </c>
      <c r="AJ22" s="45">
        <v>3468.7492681594163</v>
      </c>
      <c r="AK22" s="45">
        <v>3849.8567288611048</v>
      </c>
      <c r="AL22" s="45">
        <v>3967.1498548506679</v>
      </c>
      <c r="AM22" s="45">
        <v>4554.7829080841748</v>
      </c>
      <c r="AN22" s="133">
        <v>4099.0745576930285</v>
      </c>
      <c r="AO22" s="133">
        <v>4468.0815771883408</v>
      </c>
      <c r="AP22" s="133">
        <v>4586.6499043899048</v>
      </c>
      <c r="AQ22" s="133">
        <v>5267.4851704192997</v>
      </c>
      <c r="AR22" s="133">
        <v>4474.9768433797981</v>
      </c>
      <c r="AS22" s="133">
        <v>4698.624044203616</v>
      </c>
      <c r="AT22" s="133">
        <v>4832.4299525738061</v>
      </c>
      <c r="AU22" s="133">
        <v>5224.7170610268568</v>
      </c>
      <c r="AV22" s="133">
        <v>4554.7993259003388</v>
      </c>
      <c r="AW22" s="133">
        <v>4876.0802411670538</v>
      </c>
      <c r="AX22" s="133">
        <v>4934.4354916221855</v>
      </c>
      <c r="AY22" s="133">
        <v>5503.6475287745316</v>
      </c>
      <c r="AZ22" s="133">
        <v>4810.4164399450528</v>
      </c>
      <c r="BA22" s="133">
        <v>5108.9575310584369</v>
      </c>
      <c r="BB22" s="133">
        <v>5194.1728197205593</v>
      </c>
      <c r="BC22" s="133">
        <v>5762.2366947096725</v>
      </c>
      <c r="BD22" s="133">
        <v>5127.0273549897302</v>
      </c>
      <c r="BE22" s="133">
        <v>5515.584935243136</v>
      </c>
      <c r="BF22" s="133">
        <v>5593.1178638563724</v>
      </c>
      <c r="BG22" s="133">
        <v>6219.1188183068562</v>
      </c>
      <c r="BH22" s="133">
        <v>5448.0318395015784</v>
      </c>
      <c r="BI22" s="133">
        <v>5976.7585287736365</v>
      </c>
      <c r="BJ22" s="133">
        <v>6033.3692554968602</v>
      </c>
      <c r="BK22" s="133">
        <v>6671.7129540969881</v>
      </c>
      <c r="BL22" s="133">
        <v>5671.6949516648729</v>
      </c>
      <c r="BM22" s="133">
        <v>5200.2593004112787</v>
      </c>
      <c r="BN22" s="133">
        <v>5605.3754627761264</v>
      </c>
      <c r="BO22" s="133">
        <v>6392.4461075956442</v>
      </c>
      <c r="BP22" s="133">
        <v>5780.6084604659472</v>
      </c>
      <c r="BQ22" s="133">
        <v>6112.2435942933789</v>
      </c>
      <c r="BR22" s="133">
        <v>6623.9690021415427</v>
      </c>
      <c r="BS22" s="133">
        <v>7633.995431500105</v>
      </c>
      <c r="BT22" s="133">
        <v>6959.3963068216017</v>
      </c>
      <c r="BU22" s="133">
        <v>7813.6789205648965</v>
      </c>
      <c r="BV22" s="133">
        <v>7962.7810454803603</v>
      </c>
      <c r="BW22" s="133">
        <v>8747.1991088860887</v>
      </c>
      <c r="BX22" s="133">
        <v>7864.7044700518054</v>
      </c>
      <c r="BY22" s="133">
        <v>8553.5383043115289</v>
      </c>
      <c r="BZ22" s="133">
        <v>8626.8890069996633</v>
      </c>
      <c r="CA22" s="133">
        <v>9696.9745888160433</v>
      </c>
      <c r="CB22" s="133">
        <v>8438.2493405789974</v>
      </c>
      <c r="CC22" s="133">
        <v>9255.4496000353174</v>
      </c>
      <c r="CD22" s="133">
        <v>9337.2746383036283</v>
      </c>
      <c r="CE22" s="133">
        <v>10430.116024062605</v>
      </c>
      <c r="CF22" s="134">
        <v>9012.8778554494511</v>
      </c>
    </row>
    <row r="23" spans="1:84" ht="26.4">
      <c r="A23" s="138"/>
      <c r="B23" s="127" t="s">
        <v>73</v>
      </c>
      <c r="C23" s="128" t="s">
        <v>19</v>
      </c>
      <c r="D23" s="129">
        <v>2888.7206961576835</v>
      </c>
      <c r="E23" s="129">
        <v>2943.881393217961</v>
      </c>
      <c r="F23" s="129">
        <v>2922.0770083078746</v>
      </c>
      <c r="G23" s="129">
        <v>2969.7209243874713</v>
      </c>
      <c r="H23" s="129">
        <v>3097.3995670849099</v>
      </c>
      <c r="I23" s="129">
        <v>3148.6911761479973</v>
      </c>
      <c r="J23" s="129">
        <v>3209.273190139183</v>
      </c>
      <c r="K23" s="129">
        <v>3333.8004548241734</v>
      </c>
      <c r="L23" s="129">
        <v>3453.1687913099413</v>
      </c>
      <c r="M23" s="129">
        <v>3526.1402460282143</v>
      </c>
      <c r="N23" s="129">
        <v>3604.8629801660509</v>
      </c>
      <c r="O23" s="129">
        <v>3677.5671838215503</v>
      </c>
      <c r="P23" s="129">
        <v>3714.0413667052449</v>
      </c>
      <c r="Q23" s="129">
        <v>3781.7358130644288</v>
      </c>
      <c r="R23" s="129">
        <v>3724.0536305747637</v>
      </c>
      <c r="S23" s="129">
        <v>3856.3076912320389</v>
      </c>
      <c r="T23" s="129">
        <v>4066.3185051271053</v>
      </c>
      <c r="U23" s="129">
        <v>4220.7866801739037</v>
      </c>
      <c r="V23" s="129">
        <v>4240.3468120476537</v>
      </c>
      <c r="W23" s="129">
        <v>4362.0851387407001</v>
      </c>
      <c r="X23" s="129">
        <v>4472.1468208790229</v>
      </c>
      <c r="Y23" s="129">
        <v>4626.6615762129031</v>
      </c>
      <c r="Z23" s="129">
        <v>4543.7040053756782</v>
      </c>
      <c r="AA23" s="129">
        <v>4735.1552003448605</v>
      </c>
      <c r="AB23" s="129">
        <v>4817.7924552136537</v>
      </c>
      <c r="AC23" s="129">
        <v>4951.1809200892121</v>
      </c>
      <c r="AD23" s="129">
        <v>4907.0700998726688</v>
      </c>
      <c r="AE23" s="129">
        <v>5155.8815797657562</v>
      </c>
      <c r="AF23" s="129">
        <v>5164.1431135184248</v>
      </c>
      <c r="AG23" s="129">
        <v>5376.3642901534631</v>
      </c>
      <c r="AH23" s="129">
        <v>5441.3782487036351</v>
      </c>
      <c r="AI23" s="129">
        <v>5857.0985114629348</v>
      </c>
      <c r="AJ23" s="129">
        <v>5655.0400959847839</v>
      </c>
      <c r="AK23" s="129">
        <v>6022.9141177087886</v>
      </c>
      <c r="AL23" s="129">
        <v>6086.05505960966</v>
      </c>
      <c r="AM23" s="129">
        <v>6478.2293089792365</v>
      </c>
      <c r="AN23" s="130">
        <v>6453.1200579351053</v>
      </c>
      <c r="AO23" s="130">
        <v>6525.8896972116618</v>
      </c>
      <c r="AP23" s="130">
        <v>6687.1131443816521</v>
      </c>
      <c r="AQ23" s="130">
        <v>7436.6771152202828</v>
      </c>
      <c r="AR23" s="130">
        <v>6987.3040117697101</v>
      </c>
      <c r="AS23" s="130">
        <v>7156.1489962079249</v>
      </c>
      <c r="AT23" s="130">
        <v>7545.944909556787</v>
      </c>
      <c r="AU23" s="130">
        <v>7630.5726560535786</v>
      </c>
      <c r="AV23" s="130">
        <v>7546.9147718259155</v>
      </c>
      <c r="AW23" s="130">
        <v>8028.4215073917949</v>
      </c>
      <c r="AX23" s="130">
        <v>8162.9570253123402</v>
      </c>
      <c r="AY23" s="130">
        <v>8797.8992748221717</v>
      </c>
      <c r="AZ23" s="130">
        <v>8304.9781164333708</v>
      </c>
      <c r="BA23" s="130">
        <v>8905.2969967286117</v>
      </c>
      <c r="BB23" s="130">
        <v>8944.0483591306202</v>
      </c>
      <c r="BC23" s="130">
        <v>9633.4801727208014</v>
      </c>
      <c r="BD23" s="130">
        <v>9091.1502652049076</v>
      </c>
      <c r="BE23" s="130">
        <v>9729.0612598405169</v>
      </c>
      <c r="BF23" s="130">
        <v>9775.5216253690196</v>
      </c>
      <c r="BG23" s="130">
        <v>10495.666178727839</v>
      </c>
      <c r="BH23" s="130">
        <v>9702.3495006701341</v>
      </c>
      <c r="BI23" s="130">
        <v>10429.506000900848</v>
      </c>
      <c r="BJ23" s="130">
        <v>10516.802156891283</v>
      </c>
      <c r="BK23" s="130">
        <v>11282.012781362504</v>
      </c>
      <c r="BL23" s="130">
        <v>10007.488554182339</v>
      </c>
      <c r="BM23" s="130">
        <v>10348.334572628861</v>
      </c>
      <c r="BN23" s="130">
        <v>10363.797408975737</v>
      </c>
      <c r="BO23" s="130">
        <v>11420.961976420122</v>
      </c>
      <c r="BP23" s="130">
        <v>10381.91406064739</v>
      </c>
      <c r="BQ23" s="130">
        <v>11307.364818966547</v>
      </c>
      <c r="BR23" s="130">
        <v>11799.738670822933</v>
      </c>
      <c r="BS23" s="130">
        <v>12581.910603816466</v>
      </c>
      <c r="BT23" s="130">
        <v>11486.096160190373</v>
      </c>
      <c r="BU23" s="130">
        <v>13022.198219687823</v>
      </c>
      <c r="BV23" s="130">
        <v>12630.604430415066</v>
      </c>
      <c r="BW23" s="130">
        <v>13297.947539491384</v>
      </c>
      <c r="BX23" s="130">
        <v>12735.871775079093</v>
      </c>
      <c r="BY23" s="130">
        <v>14704.083847338681</v>
      </c>
      <c r="BZ23" s="130">
        <v>14965.639424509012</v>
      </c>
      <c r="CA23" s="130">
        <v>15691.540313425878</v>
      </c>
      <c r="CB23" s="130">
        <v>14669.878747511988</v>
      </c>
      <c r="CC23" s="130">
        <v>16789.565126617694</v>
      </c>
      <c r="CD23" s="130">
        <v>16400.645556880881</v>
      </c>
      <c r="CE23" s="130">
        <v>17666.741393348042</v>
      </c>
      <c r="CF23" s="131">
        <v>16293.93879672935</v>
      </c>
    </row>
    <row r="24" spans="1:84" ht="39.6">
      <c r="A24" s="132"/>
      <c r="B24" s="53" t="s">
        <v>81</v>
      </c>
      <c r="C24" s="54" t="s">
        <v>20</v>
      </c>
      <c r="D24" s="45">
        <v>654.03376256391698</v>
      </c>
      <c r="E24" s="45">
        <v>774.32145656483488</v>
      </c>
      <c r="F24" s="45">
        <v>906.97070840072786</v>
      </c>
      <c r="G24" s="45">
        <v>873.10351719403081</v>
      </c>
      <c r="H24" s="45">
        <v>722.15308699629156</v>
      </c>
      <c r="I24" s="45">
        <v>861.40569739822763</v>
      </c>
      <c r="J24" s="45">
        <v>989.04081431179486</v>
      </c>
      <c r="K24" s="45">
        <v>930.62878212067562</v>
      </c>
      <c r="L24" s="45">
        <v>833.73066529338985</v>
      </c>
      <c r="M24" s="45">
        <v>946.20575886566633</v>
      </c>
      <c r="N24" s="45">
        <v>1111.5093319754985</v>
      </c>
      <c r="O24" s="45">
        <v>1083.0963452205631</v>
      </c>
      <c r="P24" s="45">
        <v>915.78770098304108</v>
      </c>
      <c r="Q24" s="45">
        <v>1042.9570837916738</v>
      </c>
      <c r="R24" s="45">
        <v>1222.00227989319</v>
      </c>
      <c r="S24" s="45">
        <v>1174.8791168220364</v>
      </c>
      <c r="T24" s="45">
        <v>998.46241430222994</v>
      </c>
      <c r="U24" s="45">
        <v>1187.7199151043935</v>
      </c>
      <c r="V24" s="45">
        <v>1380.6526827075263</v>
      </c>
      <c r="W24" s="45">
        <v>1316.120778073921</v>
      </c>
      <c r="X24" s="45">
        <v>1146.1212019385898</v>
      </c>
      <c r="Y24" s="45">
        <v>1287.8078075927342</v>
      </c>
      <c r="Z24" s="45">
        <v>1516.1945981274557</v>
      </c>
      <c r="AA24" s="45">
        <v>1438.7531382762174</v>
      </c>
      <c r="AB24" s="45">
        <v>1207.7761226035218</v>
      </c>
      <c r="AC24" s="45">
        <v>1434.4272756607002</v>
      </c>
      <c r="AD24" s="45">
        <v>1766.5324574459862</v>
      </c>
      <c r="AE24" s="45">
        <v>1572.3708327854281</v>
      </c>
      <c r="AF24" s="45">
        <v>1302.811164981317</v>
      </c>
      <c r="AG24" s="45">
        <v>1516.7901071466715</v>
      </c>
      <c r="AH24" s="45">
        <v>1864.459067670467</v>
      </c>
      <c r="AI24" s="45">
        <v>1828.0780716059808</v>
      </c>
      <c r="AJ24" s="45">
        <v>1438.7972910207532</v>
      </c>
      <c r="AK24" s="45">
        <v>1743.6290090975745</v>
      </c>
      <c r="AL24" s="45">
        <v>2128.2457967197724</v>
      </c>
      <c r="AM24" s="45">
        <v>1990.1096878436231</v>
      </c>
      <c r="AN24" s="133">
        <v>1631.4048880740247</v>
      </c>
      <c r="AO24" s="133">
        <v>1863.6306516191034</v>
      </c>
      <c r="AP24" s="133">
        <v>2153.7993870573177</v>
      </c>
      <c r="AQ24" s="133">
        <v>2163.6729464998816</v>
      </c>
      <c r="AR24" s="133">
        <v>1703.496877355454</v>
      </c>
      <c r="AS24" s="133">
        <v>1956.8773491074062</v>
      </c>
      <c r="AT24" s="133">
        <v>2221.6147997487919</v>
      </c>
      <c r="AU24" s="133">
        <v>2394.0550943034859</v>
      </c>
      <c r="AV24" s="133">
        <v>1778.8640800985227</v>
      </c>
      <c r="AW24" s="133">
        <v>2046.9242476834943</v>
      </c>
      <c r="AX24" s="133">
        <v>2385.1760196032637</v>
      </c>
      <c r="AY24" s="133">
        <v>2497.5751340281004</v>
      </c>
      <c r="AZ24" s="133">
        <v>1941.0288779623013</v>
      </c>
      <c r="BA24" s="133">
        <v>2298.8704324059818</v>
      </c>
      <c r="BB24" s="133">
        <v>2606.1288846422694</v>
      </c>
      <c r="BC24" s="133">
        <v>2764.3553627454526</v>
      </c>
      <c r="BD24" s="133">
        <v>2060.4879725780675</v>
      </c>
      <c r="BE24" s="133">
        <v>2380.8520093723059</v>
      </c>
      <c r="BF24" s="133">
        <v>2661.2825282523031</v>
      </c>
      <c r="BG24" s="133">
        <v>2881.1845304894705</v>
      </c>
      <c r="BH24" s="133">
        <v>2449.8249096084096</v>
      </c>
      <c r="BI24" s="133">
        <v>2812.6329955430292</v>
      </c>
      <c r="BJ24" s="133">
        <v>3132.0844493007035</v>
      </c>
      <c r="BK24" s="133">
        <v>3395.7137710538864</v>
      </c>
      <c r="BL24" s="133">
        <v>2755.3985019238976</v>
      </c>
      <c r="BM24" s="133">
        <v>2052.5483740041568</v>
      </c>
      <c r="BN24" s="133">
        <v>2889.0694090958741</v>
      </c>
      <c r="BO24" s="133">
        <v>3275.1261742150969</v>
      </c>
      <c r="BP24" s="133">
        <v>3298.9367468537262</v>
      </c>
      <c r="BQ24" s="133">
        <v>3725.5627923245374</v>
      </c>
      <c r="BR24" s="133">
        <v>3669.0606382191254</v>
      </c>
      <c r="BS24" s="133">
        <v>4016.0620552577293</v>
      </c>
      <c r="BT24" s="133">
        <v>4223.1004669373224</v>
      </c>
      <c r="BU24" s="133">
        <v>4382.5538651025254</v>
      </c>
      <c r="BV24" s="133">
        <v>4888.2838153615839</v>
      </c>
      <c r="BW24" s="133">
        <v>5421.548080199409</v>
      </c>
      <c r="BX24" s="133">
        <v>5248.1961298606011</v>
      </c>
      <c r="BY24" s="133">
        <v>5638.8455969629667</v>
      </c>
      <c r="BZ24" s="133">
        <v>5598.4593438274915</v>
      </c>
      <c r="CA24" s="133">
        <v>6416.346478729668</v>
      </c>
      <c r="CB24" s="133">
        <v>5813.230464062337</v>
      </c>
      <c r="CC24" s="133">
        <v>6716.2720159334112</v>
      </c>
      <c r="CD24" s="133">
        <v>6688.011757076215</v>
      </c>
      <c r="CE24" s="133">
        <v>7405.5357270620962</v>
      </c>
      <c r="CF24" s="134">
        <v>7184.5827768363642</v>
      </c>
    </row>
    <row r="25" spans="1:84">
      <c r="A25" s="138" t="s">
        <v>51</v>
      </c>
      <c r="B25" s="139"/>
      <c r="C25" s="140" t="s">
        <v>52</v>
      </c>
      <c r="D25" s="141">
        <v>18673.149427804463</v>
      </c>
      <c r="E25" s="141">
        <v>19969.553285603379</v>
      </c>
      <c r="F25" s="141">
        <v>20613.715019201325</v>
      </c>
      <c r="G25" s="141">
        <v>21345.820838515268</v>
      </c>
      <c r="H25" s="141">
        <v>20603.824661691993</v>
      </c>
      <c r="I25" s="141">
        <v>21996.444377162348</v>
      </c>
      <c r="J25" s="141">
        <v>22920.685101543004</v>
      </c>
      <c r="K25" s="141">
        <v>23897.439040084402</v>
      </c>
      <c r="L25" s="141">
        <v>23516.316029001737</v>
      </c>
      <c r="M25" s="141">
        <v>24226.470835059408</v>
      </c>
      <c r="N25" s="141">
        <v>25281.186084051256</v>
      </c>
      <c r="O25" s="141">
        <v>27125.443877711099</v>
      </c>
      <c r="P25" s="141">
        <v>25365.456606808719</v>
      </c>
      <c r="Q25" s="141">
        <v>26863.443428829221</v>
      </c>
      <c r="R25" s="141">
        <v>27620.236892748046</v>
      </c>
      <c r="S25" s="141">
        <v>29250.513772850383</v>
      </c>
      <c r="T25" s="141">
        <v>27671.982550630102</v>
      </c>
      <c r="U25" s="141">
        <v>29152.842090429316</v>
      </c>
      <c r="V25" s="141">
        <v>29467.797557910068</v>
      </c>
      <c r="W25" s="141">
        <v>31333.672471288643</v>
      </c>
      <c r="X25" s="141">
        <v>29283.917193336139</v>
      </c>
      <c r="Y25" s="141">
        <v>30836.06021371255</v>
      </c>
      <c r="Z25" s="141">
        <v>31517.034469830243</v>
      </c>
      <c r="AA25" s="141">
        <v>33667.297685140162</v>
      </c>
      <c r="AB25" s="141">
        <v>31794.851462458959</v>
      </c>
      <c r="AC25" s="141">
        <v>33435.97166198169</v>
      </c>
      <c r="AD25" s="141">
        <v>34530.171866023877</v>
      </c>
      <c r="AE25" s="141">
        <v>36103.344289143977</v>
      </c>
      <c r="AF25" s="141">
        <v>34007.160593769368</v>
      </c>
      <c r="AG25" s="141">
        <v>36292.976937305146</v>
      </c>
      <c r="AH25" s="141">
        <v>36978.195362641098</v>
      </c>
      <c r="AI25" s="141">
        <v>39506.049635305892</v>
      </c>
      <c r="AJ25" s="141">
        <v>36619.698536556032</v>
      </c>
      <c r="AK25" s="141">
        <v>39344.11035052628</v>
      </c>
      <c r="AL25" s="141">
        <v>40243.588590719097</v>
      </c>
      <c r="AM25" s="141">
        <v>42682.25861263644</v>
      </c>
      <c r="AN25" s="142">
        <v>39762.823421471345</v>
      </c>
      <c r="AO25" s="142">
        <v>41726.55601518193</v>
      </c>
      <c r="AP25" s="142">
        <v>43293.298293944805</v>
      </c>
      <c r="AQ25" s="142">
        <v>46261.260311452272</v>
      </c>
      <c r="AR25" s="142">
        <v>42801.110425028965</v>
      </c>
      <c r="AS25" s="142">
        <v>45306.700297735115</v>
      </c>
      <c r="AT25" s="142">
        <v>46986.983144014295</v>
      </c>
      <c r="AU25" s="142">
        <v>49786.757117333844</v>
      </c>
      <c r="AV25" s="142">
        <v>46096.294185027538</v>
      </c>
      <c r="AW25" s="142">
        <v>48909.60957034499</v>
      </c>
      <c r="AX25" s="142">
        <v>50758.084929651712</v>
      </c>
      <c r="AY25" s="142">
        <v>53897.461468867266</v>
      </c>
      <c r="AZ25" s="142">
        <v>49488.108105925268</v>
      </c>
      <c r="BA25" s="142">
        <v>52135.106490803628</v>
      </c>
      <c r="BB25" s="142">
        <v>53416.441951726796</v>
      </c>
      <c r="BC25" s="142">
        <v>57249.485420978788</v>
      </c>
      <c r="BD25" s="142">
        <v>52942.417368116876</v>
      </c>
      <c r="BE25" s="142">
        <v>55864.545876142511</v>
      </c>
      <c r="BF25" s="142">
        <v>57027.027580913811</v>
      </c>
      <c r="BG25" s="142">
        <v>61228.699837911467</v>
      </c>
      <c r="BH25" s="142">
        <v>55948.689585048611</v>
      </c>
      <c r="BI25" s="142">
        <v>60305.649884822924</v>
      </c>
      <c r="BJ25" s="142">
        <v>61419.921594393185</v>
      </c>
      <c r="BK25" s="142">
        <v>66161.626508706249</v>
      </c>
      <c r="BL25" s="142">
        <v>58645.560482509354</v>
      </c>
      <c r="BM25" s="142">
        <v>52245.432834979925</v>
      </c>
      <c r="BN25" s="142">
        <v>58161.154896518783</v>
      </c>
      <c r="BO25" s="142">
        <v>64820.205351873425</v>
      </c>
      <c r="BP25" s="142">
        <v>60589.433328841929</v>
      </c>
      <c r="BQ25" s="142">
        <v>63297.749061646107</v>
      </c>
      <c r="BR25" s="142">
        <v>68558.107345749813</v>
      </c>
      <c r="BS25" s="142">
        <v>76424.727233471887</v>
      </c>
      <c r="BT25" s="142">
        <v>71213.310049150037</v>
      </c>
      <c r="BU25" s="142">
        <v>78941.006758294723</v>
      </c>
      <c r="BV25" s="142">
        <v>80689.890880911553</v>
      </c>
      <c r="BW25" s="142">
        <v>85683.546140579361</v>
      </c>
      <c r="BX25" s="142">
        <v>80003.702303886123</v>
      </c>
      <c r="BY25" s="142">
        <v>86007.272151594589</v>
      </c>
      <c r="BZ25" s="142">
        <v>87160.853315013926</v>
      </c>
      <c r="CA25" s="142">
        <v>94807.122999864136</v>
      </c>
      <c r="CB25" s="142">
        <v>86817.032977422175</v>
      </c>
      <c r="CC25" s="142">
        <v>94048.531106528724</v>
      </c>
      <c r="CD25" s="142">
        <v>95252.605472953495</v>
      </c>
      <c r="CE25" s="142">
        <v>104407.78687402689</v>
      </c>
      <c r="CF25" s="143">
        <v>95662.799767102479</v>
      </c>
    </row>
    <row r="26" spans="1:84">
      <c r="A26" s="132" t="s">
        <v>21</v>
      </c>
      <c r="B26" s="144"/>
      <c r="C26" s="54" t="s">
        <v>22</v>
      </c>
      <c r="D26" s="45">
        <v>2319.7399996185959</v>
      </c>
      <c r="E26" s="45">
        <v>1996.3351957295974</v>
      </c>
      <c r="F26" s="45">
        <v>2564.2047997866784</v>
      </c>
      <c r="G26" s="45">
        <v>2349.2577519798151</v>
      </c>
      <c r="H26" s="45">
        <v>2701.2001292041878</v>
      </c>
      <c r="I26" s="45">
        <v>2272.7712610981739</v>
      </c>
      <c r="J26" s="45">
        <v>3112.5898310869479</v>
      </c>
      <c r="K26" s="45">
        <v>2956.8627457849097</v>
      </c>
      <c r="L26" s="45">
        <v>3324.9347235007886</v>
      </c>
      <c r="M26" s="45">
        <v>2622.177568630219</v>
      </c>
      <c r="N26" s="45">
        <v>3381.4303298746881</v>
      </c>
      <c r="O26" s="45">
        <v>2962.5604642966387</v>
      </c>
      <c r="P26" s="45">
        <v>3517.6163535770197</v>
      </c>
      <c r="Q26" s="45">
        <v>2752.6464125965799</v>
      </c>
      <c r="R26" s="45">
        <v>3548.1453929732957</v>
      </c>
      <c r="S26" s="45">
        <v>3182.5931301079477</v>
      </c>
      <c r="T26" s="45">
        <v>3562.1474198053411</v>
      </c>
      <c r="U26" s="45">
        <v>2697.4169830529636</v>
      </c>
      <c r="V26" s="45">
        <v>3658.1363233765705</v>
      </c>
      <c r="W26" s="45">
        <v>3128.4484267142416</v>
      </c>
      <c r="X26" s="45">
        <v>3753.1979860718279</v>
      </c>
      <c r="Y26" s="45">
        <v>3026.4180426419066</v>
      </c>
      <c r="Z26" s="45">
        <v>4093.5177193655818</v>
      </c>
      <c r="AA26" s="45">
        <v>3562.9437985878353</v>
      </c>
      <c r="AB26" s="45">
        <v>4392.0796987334825</v>
      </c>
      <c r="AC26" s="45">
        <v>3644.8827182453638</v>
      </c>
      <c r="AD26" s="45">
        <v>4615.7195653430736</v>
      </c>
      <c r="AE26" s="45">
        <v>4174.3242247671615</v>
      </c>
      <c r="AF26" s="45">
        <v>4884.493173437204</v>
      </c>
      <c r="AG26" s="45">
        <v>3922.6038730886148</v>
      </c>
      <c r="AH26" s="45">
        <v>4852.8533112468549</v>
      </c>
      <c r="AI26" s="45">
        <v>4097.8233366077911</v>
      </c>
      <c r="AJ26" s="45">
        <v>4981.988186535229</v>
      </c>
      <c r="AK26" s="45">
        <v>3993.2264261050295</v>
      </c>
      <c r="AL26" s="45">
        <v>5209.8300040428321</v>
      </c>
      <c r="AM26" s="45">
        <v>4286.2548993659748</v>
      </c>
      <c r="AN26" s="133">
        <v>5529.1026914719714</v>
      </c>
      <c r="AO26" s="133">
        <v>4203.2010595275578</v>
      </c>
      <c r="AP26" s="133">
        <v>5513.5376120655601</v>
      </c>
      <c r="AQ26" s="133">
        <v>4735.822276611807</v>
      </c>
      <c r="AR26" s="133">
        <v>6074.3739604561297</v>
      </c>
      <c r="AS26" s="133">
        <v>4394.6407413208799</v>
      </c>
      <c r="AT26" s="133">
        <v>6139.4100093748193</v>
      </c>
      <c r="AU26" s="133">
        <v>4988.433221063523</v>
      </c>
      <c r="AV26" s="133">
        <v>6195.2955212269562</v>
      </c>
      <c r="AW26" s="133">
        <v>4706.9346785795869</v>
      </c>
      <c r="AX26" s="133">
        <v>5885.2826080992963</v>
      </c>
      <c r="AY26" s="133">
        <v>5006.6073670108308</v>
      </c>
      <c r="AZ26" s="133">
        <v>6732.3887996789972</v>
      </c>
      <c r="BA26" s="133">
        <v>5206.1174214618486</v>
      </c>
      <c r="BB26" s="133">
        <v>6979.723916217742</v>
      </c>
      <c r="BC26" s="133">
        <v>5578.5253878093272</v>
      </c>
      <c r="BD26" s="133">
        <v>7452.6802826762942</v>
      </c>
      <c r="BE26" s="133">
        <v>5600.7123608546317</v>
      </c>
      <c r="BF26" s="133">
        <v>7600.6584780842222</v>
      </c>
      <c r="BG26" s="133">
        <v>6224.2827138887524</v>
      </c>
      <c r="BH26" s="133">
        <v>8025.6476209856028</v>
      </c>
      <c r="BI26" s="133">
        <v>6300.2006534746351</v>
      </c>
      <c r="BJ26" s="133">
        <v>8200.6451517436872</v>
      </c>
      <c r="BK26" s="133">
        <v>7161.9732380553896</v>
      </c>
      <c r="BL26" s="133">
        <v>8650.2068491658993</v>
      </c>
      <c r="BM26" s="133">
        <v>4782.7805424405487</v>
      </c>
      <c r="BN26" s="133">
        <v>6744.8534407224797</v>
      </c>
      <c r="BO26" s="133">
        <v>6697.2899842114421</v>
      </c>
      <c r="BP26" s="133">
        <v>8649.0209232471097</v>
      </c>
      <c r="BQ26" s="133">
        <v>6618.7657014476918</v>
      </c>
      <c r="BR26" s="133">
        <v>10086.701017166848</v>
      </c>
      <c r="BS26" s="133">
        <v>9062.9261351135938</v>
      </c>
      <c r="BT26" s="133">
        <v>11350.912505024495</v>
      </c>
      <c r="BU26" s="133">
        <v>9607.813269956896</v>
      </c>
      <c r="BV26" s="133">
        <v>13575.38688726506</v>
      </c>
      <c r="BW26" s="133">
        <v>11094.981878480057</v>
      </c>
      <c r="BX26" s="133">
        <v>13374.434350480482</v>
      </c>
      <c r="BY26" s="133">
        <v>10413.747027006953</v>
      </c>
      <c r="BZ26" s="133">
        <v>13177.418651619708</v>
      </c>
      <c r="CA26" s="133">
        <v>10493.23854704211</v>
      </c>
      <c r="CB26" s="133">
        <v>13686.007117917543</v>
      </c>
      <c r="CC26" s="133">
        <v>10203.395908893392</v>
      </c>
      <c r="CD26" s="133">
        <v>13927.469992597464</v>
      </c>
      <c r="CE26" s="133">
        <v>11808.211688527095</v>
      </c>
      <c r="CF26" s="134">
        <v>15520.386477518949</v>
      </c>
    </row>
    <row r="27" spans="1:84">
      <c r="A27" s="145" t="s">
        <v>51</v>
      </c>
      <c r="B27" s="146"/>
      <c r="C27" s="146" t="s">
        <v>88</v>
      </c>
      <c r="D27" s="147">
        <v>20992.889427423059</v>
      </c>
      <c r="E27" s="147">
        <v>21965.888481332975</v>
      </c>
      <c r="F27" s="147">
        <v>23177.919818988004</v>
      </c>
      <c r="G27" s="147">
        <v>23695.078590495083</v>
      </c>
      <c r="H27" s="147">
        <v>23305.024790896183</v>
      </c>
      <c r="I27" s="147">
        <v>24269.215638260521</v>
      </c>
      <c r="J27" s="147">
        <v>26033.274932629953</v>
      </c>
      <c r="K27" s="147">
        <v>26854.301785869313</v>
      </c>
      <c r="L27" s="147">
        <v>26841.250752502525</v>
      </c>
      <c r="M27" s="147">
        <v>26848.648403689629</v>
      </c>
      <c r="N27" s="147">
        <v>28662.616413925945</v>
      </c>
      <c r="O27" s="147">
        <v>30088.004342007738</v>
      </c>
      <c r="P27" s="147">
        <v>28883.07296038574</v>
      </c>
      <c r="Q27" s="147">
        <v>29616.089841425801</v>
      </c>
      <c r="R27" s="147">
        <v>31168.382285721342</v>
      </c>
      <c r="S27" s="147">
        <v>32433.10690295833</v>
      </c>
      <c r="T27" s="147">
        <v>31234.129970435442</v>
      </c>
      <c r="U27" s="147">
        <v>31850.259073482281</v>
      </c>
      <c r="V27" s="147">
        <v>33125.933881286641</v>
      </c>
      <c r="W27" s="147">
        <v>34462.120898002882</v>
      </c>
      <c r="X27" s="147">
        <v>33037.115179407971</v>
      </c>
      <c r="Y27" s="147">
        <v>33862.478256354458</v>
      </c>
      <c r="Z27" s="147">
        <v>35610.552189195827</v>
      </c>
      <c r="AA27" s="147">
        <v>37230.241483727994</v>
      </c>
      <c r="AB27" s="147">
        <v>36186.931161192442</v>
      </c>
      <c r="AC27" s="147">
        <v>37080.854380227051</v>
      </c>
      <c r="AD27" s="147">
        <v>39145.891431366952</v>
      </c>
      <c r="AE27" s="147">
        <v>40277.668513911136</v>
      </c>
      <c r="AF27" s="147">
        <v>38891.653767206575</v>
      </c>
      <c r="AG27" s="147">
        <v>40215.58081039376</v>
      </c>
      <c r="AH27" s="147">
        <v>41831.048673887955</v>
      </c>
      <c r="AI27" s="147">
        <v>43603.872971913683</v>
      </c>
      <c r="AJ27" s="147">
        <v>41601.686723091261</v>
      </c>
      <c r="AK27" s="147">
        <v>43337.336776631309</v>
      </c>
      <c r="AL27" s="147">
        <v>45453.418594761926</v>
      </c>
      <c r="AM27" s="147">
        <v>46968.513512002413</v>
      </c>
      <c r="AN27" s="147">
        <v>45291.926112943314</v>
      </c>
      <c r="AO27" s="147">
        <v>45929.757074709487</v>
      </c>
      <c r="AP27" s="147">
        <v>48806.835906010368</v>
      </c>
      <c r="AQ27" s="147">
        <v>50997.082588064077</v>
      </c>
      <c r="AR27" s="147">
        <v>48875.484385485091</v>
      </c>
      <c r="AS27" s="147">
        <v>49701.341039055995</v>
      </c>
      <c r="AT27" s="147">
        <v>53126.393153389115</v>
      </c>
      <c r="AU27" s="147">
        <v>54775.190338397369</v>
      </c>
      <c r="AV27" s="147">
        <v>52291.589706254497</v>
      </c>
      <c r="AW27" s="147">
        <v>53616.544248924576</v>
      </c>
      <c r="AX27" s="147">
        <v>56643.367537751008</v>
      </c>
      <c r="AY27" s="147">
        <v>58904.068835878097</v>
      </c>
      <c r="AZ27" s="147">
        <v>56220.496905604268</v>
      </c>
      <c r="BA27" s="147">
        <v>57341.223912265479</v>
      </c>
      <c r="BB27" s="147">
        <v>60396.165867944539</v>
      </c>
      <c r="BC27" s="147">
        <v>62828.010808788116</v>
      </c>
      <c r="BD27" s="147">
        <v>60395.09765079317</v>
      </c>
      <c r="BE27" s="147">
        <v>61465.258236997142</v>
      </c>
      <c r="BF27" s="147">
        <v>64627.686058998035</v>
      </c>
      <c r="BG27" s="147">
        <v>67452.982551800218</v>
      </c>
      <c r="BH27" s="147">
        <v>63974.337206034215</v>
      </c>
      <c r="BI27" s="147">
        <v>66605.850538297556</v>
      </c>
      <c r="BJ27" s="147">
        <v>69620.566746136872</v>
      </c>
      <c r="BK27" s="147">
        <v>73323.59974676164</v>
      </c>
      <c r="BL27" s="147">
        <v>67295.767331675248</v>
      </c>
      <c r="BM27" s="147">
        <v>57028.21337742047</v>
      </c>
      <c r="BN27" s="147">
        <v>64906.008337241263</v>
      </c>
      <c r="BO27" s="147">
        <v>71517.495336084859</v>
      </c>
      <c r="BP27" s="147">
        <v>69238.454252089039</v>
      </c>
      <c r="BQ27" s="147">
        <v>69916.514763093801</v>
      </c>
      <c r="BR27" s="147">
        <v>78644.808362916665</v>
      </c>
      <c r="BS27" s="147">
        <v>85487.653368585481</v>
      </c>
      <c r="BT27" s="147">
        <v>82564.222554174528</v>
      </c>
      <c r="BU27" s="147">
        <v>88548.820028251619</v>
      </c>
      <c r="BV27" s="147">
        <v>94265.277768176617</v>
      </c>
      <c r="BW27" s="147">
        <v>96778.52801905942</v>
      </c>
      <c r="BX27" s="147">
        <v>93378.136654366608</v>
      </c>
      <c r="BY27" s="147">
        <v>96421.019178601535</v>
      </c>
      <c r="BZ27" s="147">
        <v>100338.27196663363</v>
      </c>
      <c r="CA27" s="147">
        <v>105300.36154690625</v>
      </c>
      <c r="CB27" s="147">
        <v>100503.04009533972</v>
      </c>
      <c r="CC27" s="147">
        <v>104251.92701542212</v>
      </c>
      <c r="CD27" s="147">
        <v>109180.07546555097</v>
      </c>
      <c r="CE27" s="147">
        <v>116215.99856255398</v>
      </c>
      <c r="CF27" s="148">
        <v>111183.18624462142</v>
      </c>
    </row>
    <row r="28" spans="1:84">
      <c r="A28" s="149"/>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50"/>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c r="BK28" s="117"/>
      <c r="BL28" s="117"/>
      <c r="BM28" s="117"/>
      <c r="BN28" s="117"/>
      <c r="BO28" s="117"/>
      <c r="BP28" s="117"/>
      <c r="BQ28" s="117"/>
      <c r="BR28" s="117"/>
      <c r="BS28" s="117"/>
      <c r="BT28" s="117"/>
      <c r="BU28" s="117"/>
      <c r="BV28" s="117"/>
      <c r="BW28" s="117"/>
      <c r="BX28" s="117"/>
      <c r="BY28" s="117"/>
      <c r="BZ28" s="117"/>
      <c r="CA28" s="117"/>
      <c r="CB28" s="117"/>
      <c r="CC28" s="117"/>
      <c r="CD28" s="117"/>
      <c r="CE28" s="117"/>
      <c r="CF28" s="117"/>
    </row>
    <row r="29" spans="1:84" s="53" customFormat="1">
      <c r="A29" s="151" t="s">
        <v>155</v>
      </c>
      <c r="B29" s="56"/>
      <c r="C29" s="56"/>
      <c r="D29" s="57"/>
      <c r="E29" s="57"/>
      <c r="F29" s="57"/>
      <c r="G29" s="58"/>
    </row>
    <row r="30" spans="1:84" s="53" customFormat="1">
      <c r="A30" s="152" t="s">
        <v>85</v>
      </c>
      <c r="B30" s="60"/>
      <c r="C30" s="60"/>
      <c r="G30" s="61"/>
    </row>
    <row r="31" spans="1:84" s="53" customFormat="1">
      <c r="A31" s="152" t="s">
        <v>86</v>
      </c>
      <c r="B31" s="60"/>
      <c r="C31" s="60"/>
      <c r="G31" s="61"/>
    </row>
    <row r="32" spans="1:84" s="53" customFormat="1">
      <c r="A32" s="62" t="s">
        <v>156</v>
      </c>
      <c r="B32" s="63"/>
      <c r="C32" s="63"/>
      <c r="D32" s="64"/>
      <c r="E32" s="64"/>
      <c r="F32" s="64"/>
      <c r="G32" s="65"/>
    </row>
    <row r="33" spans="1:84">
      <c r="A33" s="117"/>
      <c r="B33" s="117"/>
      <c r="C33" s="117"/>
      <c r="D33" s="153"/>
      <c r="E33" s="117"/>
      <c r="F33" s="117"/>
      <c r="G33" s="117"/>
      <c r="H33" s="117"/>
      <c r="I33" s="117"/>
      <c r="J33" s="117"/>
      <c r="K33" s="117"/>
      <c r="L33" s="117"/>
      <c r="M33" s="117"/>
      <c r="N33" s="117"/>
      <c r="O33" s="117"/>
      <c r="P33" s="117"/>
      <c r="Q33" s="53"/>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row>
    <row r="34" spans="1:84">
      <c r="A34" s="117"/>
      <c r="B34" s="117"/>
      <c r="C34" s="117"/>
      <c r="D34" s="153"/>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row>
    <row r="35" spans="1:84" ht="12" customHeight="1">
      <c r="A35" s="313" t="s">
        <v>89</v>
      </c>
      <c r="B35" s="313"/>
      <c r="C35" s="313"/>
      <c r="D35" s="313"/>
      <c r="E35" s="313"/>
      <c r="F35" s="313"/>
      <c r="G35" s="313"/>
    </row>
    <row r="36" spans="1:84" ht="12" customHeight="1">
      <c r="A36" s="313"/>
      <c r="B36" s="313"/>
      <c r="C36" s="313"/>
      <c r="D36" s="313"/>
      <c r="E36" s="313"/>
      <c r="F36" s="313"/>
      <c r="G36" s="313"/>
    </row>
    <row r="37" spans="1:84">
      <c r="A37" s="108" t="s">
        <v>82</v>
      </c>
      <c r="B37" s="109"/>
      <c r="C37" s="109"/>
      <c r="D37" s="109"/>
      <c r="E37" s="109"/>
      <c r="F37" s="109"/>
      <c r="G37" s="110"/>
    </row>
    <row r="38" spans="1:84">
      <c r="A38" s="108" t="s">
        <v>50</v>
      </c>
      <c r="B38" s="109"/>
      <c r="C38" s="109"/>
      <c r="D38" s="109"/>
      <c r="E38" s="109"/>
      <c r="F38" s="109"/>
      <c r="G38" s="110"/>
    </row>
    <row r="39" spans="1:84" ht="13.8">
      <c r="A39" s="112" t="s">
        <v>159</v>
      </c>
      <c r="B39" s="113"/>
      <c r="C39" s="113"/>
      <c r="D39" s="113"/>
      <c r="E39" s="113"/>
      <c r="F39" s="113"/>
      <c r="G39" s="114"/>
    </row>
    <row r="40" spans="1:84">
      <c r="A40" s="117"/>
      <c r="B40" s="117"/>
      <c r="C40" s="117"/>
      <c r="D40" s="153"/>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row>
    <row r="41" spans="1:84" s="72" customFormat="1" ht="25.5" customHeight="1">
      <c r="A41" s="301" t="s">
        <v>0</v>
      </c>
      <c r="B41" s="300" t="s">
        <v>49</v>
      </c>
      <c r="C41" s="300" t="s">
        <v>1</v>
      </c>
      <c r="D41" s="300"/>
      <c r="E41" s="300"/>
      <c r="F41" s="300"/>
      <c r="G41" s="300"/>
      <c r="H41" s="300">
        <v>2006</v>
      </c>
      <c r="I41" s="300"/>
      <c r="J41" s="300"/>
      <c r="K41" s="300"/>
      <c r="L41" s="300">
        <v>2007</v>
      </c>
      <c r="M41" s="300"/>
      <c r="N41" s="300"/>
      <c r="O41" s="300"/>
      <c r="P41" s="300">
        <v>2008</v>
      </c>
      <c r="Q41" s="300"/>
      <c r="R41" s="300"/>
      <c r="S41" s="300"/>
      <c r="T41" s="300">
        <v>2009</v>
      </c>
      <c r="U41" s="300"/>
      <c r="V41" s="300"/>
      <c r="W41" s="300"/>
      <c r="X41" s="300">
        <v>2010</v>
      </c>
      <c r="Y41" s="300"/>
      <c r="Z41" s="300"/>
      <c r="AA41" s="300"/>
      <c r="AB41" s="300">
        <v>2011</v>
      </c>
      <c r="AC41" s="300"/>
      <c r="AD41" s="300"/>
      <c r="AE41" s="300"/>
      <c r="AF41" s="300">
        <v>2012</v>
      </c>
      <c r="AG41" s="300"/>
      <c r="AH41" s="300"/>
      <c r="AI41" s="300"/>
      <c r="AJ41" s="300">
        <v>2013</v>
      </c>
      <c r="AK41" s="300"/>
      <c r="AL41" s="300"/>
      <c r="AM41" s="300"/>
      <c r="AN41" s="300">
        <v>2014</v>
      </c>
      <c r="AO41" s="300"/>
      <c r="AP41" s="300"/>
      <c r="AQ41" s="300"/>
      <c r="AR41" s="300">
        <v>2015</v>
      </c>
      <c r="AS41" s="300"/>
      <c r="AT41" s="300"/>
      <c r="AU41" s="300"/>
      <c r="AV41" s="300">
        <v>2016</v>
      </c>
      <c r="AW41" s="300"/>
      <c r="AX41" s="300"/>
      <c r="AY41" s="300"/>
      <c r="AZ41" s="300">
        <v>2017</v>
      </c>
      <c r="BA41" s="300"/>
      <c r="BB41" s="300"/>
      <c r="BC41" s="300"/>
      <c r="BD41" s="300">
        <v>2018</v>
      </c>
      <c r="BE41" s="300"/>
      <c r="BF41" s="300"/>
      <c r="BG41" s="300"/>
      <c r="BH41" s="300">
        <v>2019</v>
      </c>
      <c r="BI41" s="300"/>
      <c r="BJ41" s="300"/>
      <c r="BK41" s="300"/>
      <c r="BL41" s="308">
        <v>2020</v>
      </c>
      <c r="BM41" s="308"/>
      <c r="BN41" s="308"/>
      <c r="BO41" s="308"/>
      <c r="BP41" s="308">
        <v>2021</v>
      </c>
      <c r="BQ41" s="308"/>
      <c r="BR41" s="308"/>
      <c r="BS41" s="308"/>
      <c r="BT41" s="308">
        <v>2022</v>
      </c>
      <c r="BU41" s="308"/>
      <c r="BV41" s="308"/>
      <c r="BW41" s="308"/>
      <c r="BX41" s="307" t="s">
        <v>161</v>
      </c>
      <c r="BY41" s="308"/>
      <c r="BZ41" s="308"/>
      <c r="CA41" s="308"/>
      <c r="CB41" s="307" t="s">
        <v>162</v>
      </c>
      <c r="CC41" s="307"/>
      <c r="CD41" s="307"/>
      <c r="CE41" s="307"/>
      <c r="CF41" s="268" t="s">
        <v>154</v>
      </c>
    </row>
    <row r="42" spans="1:84" s="72" customFormat="1" ht="25.5" customHeight="1">
      <c r="A42" s="302"/>
      <c r="B42" s="306"/>
      <c r="C42" s="306"/>
      <c r="D42" s="121"/>
      <c r="E42" s="121"/>
      <c r="F42" s="121"/>
      <c r="G42" s="121"/>
      <c r="H42" s="120" t="s">
        <v>33</v>
      </c>
      <c r="I42" s="120" t="s">
        <v>75</v>
      </c>
      <c r="J42" s="120" t="s">
        <v>76</v>
      </c>
      <c r="K42" s="120" t="s">
        <v>77</v>
      </c>
      <c r="L42" s="120" t="s">
        <v>33</v>
      </c>
      <c r="M42" s="120" t="s">
        <v>75</v>
      </c>
      <c r="N42" s="120" t="s">
        <v>76</v>
      </c>
      <c r="O42" s="120" t="s">
        <v>77</v>
      </c>
      <c r="P42" s="120" t="s">
        <v>33</v>
      </c>
      <c r="Q42" s="120" t="s">
        <v>75</v>
      </c>
      <c r="R42" s="120" t="s">
        <v>76</v>
      </c>
      <c r="S42" s="120" t="s">
        <v>77</v>
      </c>
      <c r="T42" s="120" t="s">
        <v>33</v>
      </c>
      <c r="U42" s="120" t="s">
        <v>75</v>
      </c>
      <c r="V42" s="120" t="s">
        <v>76</v>
      </c>
      <c r="W42" s="120" t="s">
        <v>77</v>
      </c>
      <c r="X42" s="120" t="s">
        <v>33</v>
      </c>
      <c r="Y42" s="120" t="s">
        <v>75</v>
      </c>
      <c r="Z42" s="120" t="s">
        <v>76</v>
      </c>
      <c r="AA42" s="120" t="s">
        <v>77</v>
      </c>
      <c r="AB42" s="120" t="s">
        <v>33</v>
      </c>
      <c r="AC42" s="120" t="s">
        <v>75</v>
      </c>
      <c r="AD42" s="120" t="s">
        <v>76</v>
      </c>
      <c r="AE42" s="120" t="s">
        <v>77</v>
      </c>
      <c r="AF42" s="120" t="s">
        <v>33</v>
      </c>
      <c r="AG42" s="120" t="s">
        <v>75</v>
      </c>
      <c r="AH42" s="120" t="s">
        <v>76</v>
      </c>
      <c r="AI42" s="120" t="s">
        <v>77</v>
      </c>
      <c r="AJ42" s="120" t="s">
        <v>33</v>
      </c>
      <c r="AK42" s="120" t="s">
        <v>75</v>
      </c>
      <c r="AL42" s="120" t="s">
        <v>76</v>
      </c>
      <c r="AM42" s="120" t="s">
        <v>77</v>
      </c>
      <c r="AN42" s="120" t="s">
        <v>33</v>
      </c>
      <c r="AO42" s="120" t="s">
        <v>75</v>
      </c>
      <c r="AP42" s="120" t="s">
        <v>76</v>
      </c>
      <c r="AQ42" s="120" t="s">
        <v>77</v>
      </c>
      <c r="AR42" s="120" t="s">
        <v>33</v>
      </c>
      <c r="AS42" s="120" t="s">
        <v>75</v>
      </c>
      <c r="AT42" s="120" t="s">
        <v>76</v>
      </c>
      <c r="AU42" s="120" t="s">
        <v>77</v>
      </c>
      <c r="AV42" s="120" t="s">
        <v>33</v>
      </c>
      <c r="AW42" s="120" t="s">
        <v>75</v>
      </c>
      <c r="AX42" s="120" t="s">
        <v>76</v>
      </c>
      <c r="AY42" s="120" t="s">
        <v>77</v>
      </c>
      <c r="AZ42" s="120" t="s">
        <v>33</v>
      </c>
      <c r="BA42" s="120" t="s">
        <v>75</v>
      </c>
      <c r="BB42" s="120" t="s">
        <v>76</v>
      </c>
      <c r="BC42" s="120" t="s">
        <v>77</v>
      </c>
      <c r="BD42" s="120" t="s">
        <v>33</v>
      </c>
      <c r="BE42" s="120" t="s">
        <v>75</v>
      </c>
      <c r="BF42" s="121" t="s">
        <v>76</v>
      </c>
      <c r="BG42" s="120" t="s">
        <v>77</v>
      </c>
      <c r="BH42" s="121" t="s">
        <v>33</v>
      </c>
      <c r="BI42" s="269" t="s">
        <v>75</v>
      </c>
      <c r="BJ42" s="269" t="s">
        <v>76</v>
      </c>
      <c r="BK42" s="269" t="s">
        <v>77</v>
      </c>
      <c r="BL42" s="270" t="s">
        <v>33</v>
      </c>
      <c r="BM42" s="270" t="s">
        <v>75</v>
      </c>
      <c r="BN42" s="270" t="s">
        <v>76</v>
      </c>
      <c r="BO42" s="270" t="s">
        <v>77</v>
      </c>
      <c r="BP42" s="270" t="s">
        <v>33</v>
      </c>
      <c r="BQ42" s="270" t="s">
        <v>75</v>
      </c>
      <c r="BR42" s="270" t="s">
        <v>76</v>
      </c>
      <c r="BS42" s="270" t="s">
        <v>77</v>
      </c>
      <c r="BT42" s="270" t="s">
        <v>33</v>
      </c>
      <c r="BU42" s="270" t="s">
        <v>75</v>
      </c>
      <c r="BV42" s="270" t="s">
        <v>76</v>
      </c>
      <c r="BW42" s="270" t="s">
        <v>77</v>
      </c>
      <c r="BX42" s="270" t="s">
        <v>33</v>
      </c>
      <c r="BY42" s="270" t="s">
        <v>75</v>
      </c>
      <c r="BZ42" s="270" t="s">
        <v>76</v>
      </c>
      <c r="CA42" s="270" t="s">
        <v>77</v>
      </c>
      <c r="CB42" s="270" t="s">
        <v>33</v>
      </c>
      <c r="CC42" s="270" t="s">
        <v>75</v>
      </c>
      <c r="CD42" s="270" t="s">
        <v>76</v>
      </c>
      <c r="CE42" s="270" t="s">
        <v>77</v>
      </c>
      <c r="CF42" s="271" t="s">
        <v>33</v>
      </c>
    </row>
    <row r="43" spans="1:84">
      <c r="A43" s="123"/>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c r="CD43" s="124"/>
      <c r="CE43" s="124"/>
      <c r="CF43" s="125"/>
    </row>
    <row r="44" spans="1:84">
      <c r="A44" s="126"/>
      <c r="B44" s="127" t="s">
        <v>2</v>
      </c>
      <c r="C44" s="128" t="s">
        <v>9</v>
      </c>
      <c r="D44" s="155"/>
      <c r="E44" s="155"/>
      <c r="F44" s="155"/>
      <c r="G44" s="155"/>
      <c r="H44" s="272">
        <v>-3.1494838912533965</v>
      </c>
      <c r="I44" s="272">
        <v>-1.8818003573429394</v>
      </c>
      <c r="J44" s="272">
        <v>1.0848538351259975</v>
      </c>
      <c r="K44" s="272">
        <v>3.5743246016243688</v>
      </c>
      <c r="L44" s="272">
        <v>7.9178540299411395</v>
      </c>
      <c r="M44" s="272">
        <v>3.0837646381733066</v>
      </c>
      <c r="N44" s="272">
        <v>2.2322712806285949E-2</v>
      </c>
      <c r="O44" s="272">
        <v>-1.3299198403422707</v>
      </c>
      <c r="P44" s="272">
        <v>1.1886659431808084</v>
      </c>
      <c r="Q44" s="272">
        <v>1.9592901145317967</v>
      </c>
      <c r="R44" s="272">
        <v>6.6800541428179798</v>
      </c>
      <c r="S44" s="272">
        <v>4.470101901223785</v>
      </c>
      <c r="T44" s="272">
        <v>10.30111836538687</v>
      </c>
      <c r="U44" s="272">
        <v>12.328558313221166</v>
      </c>
      <c r="V44" s="272">
        <v>6.8547415600594235</v>
      </c>
      <c r="W44" s="272">
        <v>6.4113991510786832</v>
      </c>
      <c r="X44" s="272">
        <v>7.1066967287031844</v>
      </c>
      <c r="Y44" s="272">
        <v>3.7072246115505294</v>
      </c>
      <c r="Z44" s="272">
        <v>2.8166166575947784</v>
      </c>
      <c r="AA44" s="272">
        <v>6.636410319566437</v>
      </c>
      <c r="AB44" s="272">
        <v>3.5554346638658103</v>
      </c>
      <c r="AC44" s="272">
        <v>2.5702910632070513</v>
      </c>
      <c r="AD44" s="272">
        <v>1.5599092831150188</v>
      </c>
      <c r="AE44" s="272">
        <v>5.3794804407409629</v>
      </c>
      <c r="AF44" s="272">
        <v>6.0529553280231738</v>
      </c>
      <c r="AG44" s="272">
        <v>4.4752674957243812</v>
      </c>
      <c r="AH44" s="272">
        <v>3.7280545597899675</v>
      </c>
      <c r="AI44" s="272">
        <v>-2.9604924413957292</v>
      </c>
      <c r="AJ44" s="272">
        <v>-6.9026672198222201</v>
      </c>
      <c r="AK44" s="272">
        <v>4.966802051933044</v>
      </c>
      <c r="AL44" s="272">
        <v>-1.648184679205329</v>
      </c>
      <c r="AM44" s="272">
        <v>-3.1915632414539772</v>
      </c>
      <c r="AN44" s="272">
        <v>8.2175682224577997</v>
      </c>
      <c r="AO44" s="272">
        <v>6.2631133981710718E-2</v>
      </c>
      <c r="AP44" s="272">
        <v>0.63559335027400721</v>
      </c>
      <c r="AQ44" s="272">
        <v>8.6765041657252482</v>
      </c>
      <c r="AR44" s="272">
        <v>7.6510394689589702</v>
      </c>
      <c r="AS44" s="272">
        <v>3.3435168764258378</v>
      </c>
      <c r="AT44" s="272">
        <v>8.9195139058930692</v>
      </c>
      <c r="AU44" s="272">
        <v>12.818678627576702</v>
      </c>
      <c r="AV44" s="272">
        <v>11.749315338170845</v>
      </c>
      <c r="AW44" s="272">
        <v>16.122341861242688</v>
      </c>
      <c r="AX44" s="272">
        <v>15.705880080353879</v>
      </c>
      <c r="AY44" s="272">
        <v>10.527953824369433</v>
      </c>
      <c r="AZ44" s="272">
        <v>-1.6453986867608705</v>
      </c>
      <c r="BA44" s="272">
        <v>-4.4332067913001083</v>
      </c>
      <c r="BB44" s="272">
        <v>-7.516318980241067</v>
      </c>
      <c r="BC44" s="272">
        <v>-5.8283985877499447</v>
      </c>
      <c r="BD44" s="272">
        <v>6.9501547139479101</v>
      </c>
      <c r="BE44" s="272">
        <v>8.2041055933371041</v>
      </c>
      <c r="BF44" s="272">
        <v>6.4774479555478166</v>
      </c>
      <c r="BG44" s="272">
        <v>0.9535901007013905</v>
      </c>
      <c r="BH44" s="272">
        <v>-8.2052823937783046</v>
      </c>
      <c r="BI44" s="272">
        <v>-1.6175861118017849</v>
      </c>
      <c r="BJ44" s="272">
        <v>24.332511811660268</v>
      </c>
      <c r="BK44" s="272">
        <v>2.1958736765534042</v>
      </c>
      <c r="BL44" s="272">
        <v>6.2273275914971293</v>
      </c>
      <c r="BM44" s="272">
        <v>1.2077553412734261</v>
      </c>
      <c r="BN44" s="272">
        <v>5.7670708129822401</v>
      </c>
      <c r="BO44" s="272">
        <v>14.924919709032409</v>
      </c>
      <c r="BP44" s="272">
        <v>10.146582024413078</v>
      </c>
      <c r="BQ44" s="272">
        <v>32.501456460479801</v>
      </c>
      <c r="BR44" s="272">
        <v>17.490732345213544</v>
      </c>
      <c r="BS44" s="272">
        <v>31.800412846897501</v>
      </c>
      <c r="BT44" s="157">
        <v>60.211941401882029</v>
      </c>
      <c r="BU44" s="157">
        <v>37.82318612452741</v>
      </c>
      <c r="BV44" s="157">
        <v>35.933781795326155</v>
      </c>
      <c r="BW44" s="157">
        <v>28.13577774550123</v>
      </c>
      <c r="BX44" s="157">
        <v>15.151750208031032</v>
      </c>
      <c r="BY44" s="157">
        <v>2.408941751303999</v>
      </c>
      <c r="BZ44" s="157">
        <v>4.8128760697326385</v>
      </c>
      <c r="CA44" s="157">
        <v>5.5252783873099389</v>
      </c>
      <c r="CB44" s="157">
        <v>6.9994815346684902</v>
      </c>
      <c r="CC44" s="157">
        <v>31.130542403860517</v>
      </c>
      <c r="CD44" s="157">
        <v>12.961846903945712</v>
      </c>
      <c r="CE44" s="157">
        <v>7.4665792094271097</v>
      </c>
      <c r="CF44" s="158">
        <v>3.4431261806000322</v>
      </c>
    </row>
    <row r="45" spans="1:84">
      <c r="A45" s="132"/>
      <c r="B45" s="53" t="s">
        <v>3</v>
      </c>
      <c r="C45" s="54" t="s">
        <v>10</v>
      </c>
      <c r="D45" s="159"/>
      <c r="E45" s="159"/>
      <c r="F45" s="159"/>
      <c r="G45" s="159"/>
      <c r="H45" s="273">
        <v>6.4591266821053068</v>
      </c>
      <c r="I45" s="273">
        <v>23.886997088183421</v>
      </c>
      <c r="J45" s="273">
        <v>28.183722787062322</v>
      </c>
      <c r="K45" s="273">
        <v>16.704970288740611</v>
      </c>
      <c r="L45" s="273">
        <v>8.420992403256065</v>
      </c>
      <c r="M45" s="273">
        <v>10.934623924579739</v>
      </c>
      <c r="N45" s="273">
        <v>1.6756307329442279</v>
      </c>
      <c r="O45" s="273">
        <v>-4.9655493357084026</v>
      </c>
      <c r="P45" s="273">
        <v>-0.52030588437052927</v>
      </c>
      <c r="Q45" s="273">
        <v>10.552979110178072</v>
      </c>
      <c r="R45" s="273">
        <v>6.0777954465406623</v>
      </c>
      <c r="S45" s="273">
        <v>-15.088932848738622</v>
      </c>
      <c r="T45" s="273">
        <v>-2.2946167690822108</v>
      </c>
      <c r="U45" s="273">
        <v>10.419233822730206</v>
      </c>
      <c r="V45" s="273">
        <v>3.0426727651814218</v>
      </c>
      <c r="W45" s="273">
        <v>16.911041612530923</v>
      </c>
      <c r="X45" s="273">
        <v>-6.7782010817287244</v>
      </c>
      <c r="Y45" s="273">
        <v>-19.047620070275201</v>
      </c>
      <c r="Z45" s="273">
        <v>-18.860933744203408</v>
      </c>
      <c r="AA45" s="273">
        <v>-10.209239536308104</v>
      </c>
      <c r="AB45" s="273">
        <v>-2.1079904073979634</v>
      </c>
      <c r="AC45" s="273">
        <v>9.0558281173569242</v>
      </c>
      <c r="AD45" s="273">
        <v>20.534146599010711</v>
      </c>
      <c r="AE45" s="273">
        <v>10.302858814987601</v>
      </c>
      <c r="AF45" s="273">
        <v>7.9309510171397903</v>
      </c>
      <c r="AG45" s="273">
        <v>3.9217869151803484</v>
      </c>
      <c r="AH45" s="273">
        <v>-16.367602398618558</v>
      </c>
      <c r="AI45" s="273">
        <v>-15.164113727950067</v>
      </c>
      <c r="AJ45" s="273">
        <v>-12.051109304452751</v>
      </c>
      <c r="AK45" s="273">
        <v>-9.7689286124184207</v>
      </c>
      <c r="AL45" s="273">
        <v>6.1402907303483829</v>
      </c>
      <c r="AM45" s="273">
        <v>-0.33467593149211439</v>
      </c>
      <c r="AN45" s="273">
        <v>4.0163433945989766</v>
      </c>
      <c r="AO45" s="273">
        <v>-3.5211744562618463</v>
      </c>
      <c r="AP45" s="273">
        <v>-3.9212694270950124</v>
      </c>
      <c r="AQ45" s="273">
        <v>-7.8435799656527223</v>
      </c>
      <c r="AR45" s="273">
        <v>10.948051197196023</v>
      </c>
      <c r="AS45" s="273">
        <v>14.326076749664992</v>
      </c>
      <c r="AT45" s="273">
        <v>10.01960788189416</v>
      </c>
      <c r="AU45" s="273">
        <v>16.281029508329922</v>
      </c>
      <c r="AV45" s="273">
        <v>15.222527624965053</v>
      </c>
      <c r="AW45" s="273">
        <v>14.244946281413505</v>
      </c>
      <c r="AX45" s="273">
        <v>19.340582065201232</v>
      </c>
      <c r="AY45" s="273">
        <v>8.8542631670560468</v>
      </c>
      <c r="AZ45" s="273">
        <v>32.508809137316149</v>
      </c>
      <c r="BA45" s="273">
        <v>12.006063077050143</v>
      </c>
      <c r="BB45" s="273">
        <v>-20.44446524641134</v>
      </c>
      <c r="BC45" s="273">
        <v>-7.7456555166499896</v>
      </c>
      <c r="BD45" s="273">
        <v>-14.825382319422701</v>
      </c>
      <c r="BE45" s="273">
        <v>-4.365712584354398</v>
      </c>
      <c r="BF45" s="273">
        <v>8.7425936974362344</v>
      </c>
      <c r="BG45" s="273">
        <v>25.846633751066221</v>
      </c>
      <c r="BH45" s="273">
        <v>3.8517691226306709</v>
      </c>
      <c r="BI45" s="273">
        <v>34.313865402326172</v>
      </c>
      <c r="BJ45" s="273">
        <v>-23.888694235542019</v>
      </c>
      <c r="BK45" s="273">
        <v>7.0341443745864893</v>
      </c>
      <c r="BL45" s="273">
        <v>-8.3177674282797796</v>
      </c>
      <c r="BM45" s="273">
        <v>-56.727828570831733</v>
      </c>
      <c r="BN45" s="273">
        <v>1.8172678227682297</v>
      </c>
      <c r="BO45" s="273">
        <v>-23.976521009335443</v>
      </c>
      <c r="BP45" s="273">
        <v>-19.746775655615295</v>
      </c>
      <c r="BQ45" s="273">
        <v>32.768848053801435</v>
      </c>
      <c r="BR45" s="273">
        <v>-1.5435452330137593</v>
      </c>
      <c r="BS45" s="273">
        <v>35.813099696016906</v>
      </c>
      <c r="BT45" s="161">
        <v>56.031223294714181</v>
      </c>
      <c r="BU45" s="161">
        <v>127.46774510194413</v>
      </c>
      <c r="BV45" s="161">
        <v>30.162708379084904</v>
      </c>
      <c r="BW45" s="161">
        <v>4.3097894980793825</v>
      </c>
      <c r="BX45" s="161">
        <v>16.177994999358319</v>
      </c>
      <c r="BY45" s="161">
        <v>-1.5674668908244769</v>
      </c>
      <c r="BZ45" s="161">
        <v>10.251516287600282</v>
      </c>
      <c r="CA45" s="161">
        <v>28.330300760288964</v>
      </c>
      <c r="CB45" s="161">
        <v>19.309531732259885</v>
      </c>
      <c r="CC45" s="161">
        <v>6.8743321326932829</v>
      </c>
      <c r="CD45" s="161">
        <v>23.536713468324265</v>
      </c>
      <c r="CE45" s="161">
        <v>5.308592288561087</v>
      </c>
      <c r="CF45" s="162">
        <v>11.28707011366663</v>
      </c>
    </row>
    <row r="46" spans="1:84">
      <c r="A46" s="135"/>
      <c r="B46" s="127" t="s">
        <v>4</v>
      </c>
      <c r="C46" s="128" t="s">
        <v>11</v>
      </c>
      <c r="D46" s="155"/>
      <c r="E46" s="155"/>
      <c r="F46" s="155"/>
      <c r="G46" s="155"/>
      <c r="H46" s="272">
        <v>15.831388526352129</v>
      </c>
      <c r="I46" s="272">
        <v>9.6941204493107449</v>
      </c>
      <c r="J46" s="272">
        <v>20.253496003760588</v>
      </c>
      <c r="K46" s="272">
        <v>20.839398666417239</v>
      </c>
      <c r="L46" s="272">
        <v>18.110605436749069</v>
      </c>
      <c r="M46" s="272">
        <v>14.435858126679761</v>
      </c>
      <c r="N46" s="272">
        <v>4.4472423551929836</v>
      </c>
      <c r="O46" s="272">
        <v>7.3304160217266343</v>
      </c>
      <c r="P46" s="272">
        <v>-1.3635177882525937</v>
      </c>
      <c r="Q46" s="272">
        <v>3.8332445195629674</v>
      </c>
      <c r="R46" s="272">
        <v>1.5560030156477751</v>
      </c>
      <c r="S46" s="272">
        <v>1.9375026570309188</v>
      </c>
      <c r="T46" s="272">
        <v>9.8037415554610448</v>
      </c>
      <c r="U46" s="272">
        <v>1.6901294023693936</v>
      </c>
      <c r="V46" s="272">
        <v>4.705006542605588</v>
      </c>
      <c r="W46" s="272">
        <v>-0.83637436180397629</v>
      </c>
      <c r="X46" s="272">
        <v>-1.0409614234533962</v>
      </c>
      <c r="Y46" s="272">
        <v>-0.66196251427157904</v>
      </c>
      <c r="Z46" s="272">
        <v>-0.94239104438730692</v>
      </c>
      <c r="AA46" s="272">
        <v>5.4038834349022409</v>
      </c>
      <c r="AB46" s="272">
        <v>2.6146216030854816</v>
      </c>
      <c r="AC46" s="272">
        <v>2.4176517144077252</v>
      </c>
      <c r="AD46" s="272">
        <v>5.1750545727146999</v>
      </c>
      <c r="AE46" s="272">
        <v>0.24136774972379271</v>
      </c>
      <c r="AF46" s="272">
        <v>2.9215561641308057</v>
      </c>
      <c r="AG46" s="272">
        <v>7.3688107415091224</v>
      </c>
      <c r="AH46" s="272">
        <v>7.2070205417095821</v>
      </c>
      <c r="AI46" s="272">
        <v>5.6908723816975595</v>
      </c>
      <c r="AJ46" s="272">
        <v>1.3065571484201115</v>
      </c>
      <c r="AK46" s="272">
        <v>5.2154409170934457</v>
      </c>
      <c r="AL46" s="272">
        <v>2.6392194907756306</v>
      </c>
      <c r="AM46" s="272">
        <v>3.9416274939229083</v>
      </c>
      <c r="AN46" s="272">
        <v>5.8679322849140902</v>
      </c>
      <c r="AO46" s="272">
        <v>0.68724769032952793</v>
      </c>
      <c r="AP46" s="272">
        <v>1.6079097917422729</v>
      </c>
      <c r="AQ46" s="272">
        <v>-0.49738610873639288</v>
      </c>
      <c r="AR46" s="272">
        <v>2.8215584025928564</v>
      </c>
      <c r="AS46" s="272">
        <v>1.9749903230256649</v>
      </c>
      <c r="AT46" s="272">
        <v>3.3631569484866191</v>
      </c>
      <c r="AU46" s="272">
        <v>6.2981904116640663</v>
      </c>
      <c r="AV46" s="272">
        <v>4.7933016279441318</v>
      </c>
      <c r="AW46" s="272">
        <v>8.5822378254246274</v>
      </c>
      <c r="AX46" s="272">
        <v>3.1247258523150521</v>
      </c>
      <c r="AY46" s="272">
        <v>2.5220180284750455</v>
      </c>
      <c r="AZ46" s="272">
        <v>-1.1091251302474063</v>
      </c>
      <c r="BA46" s="272">
        <v>-10.668392199033022</v>
      </c>
      <c r="BB46" s="272">
        <v>-3.3538243939436114</v>
      </c>
      <c r="BC46" s="272">
        <v>-5.3638397642633038</v>
      </c>
      <c r="BD46" s="272">
        <v>-3.2882903338474279</v>
      </c>
      <c r="BE46" s="272">
        <v>8.4055305262242968</v>
      </c>
      <c r="BF46" s="272">
        <v>2.0761011146458515</v>
      </c>
      <c r="BG46" s="272">
        <v>3.9955214966729073</v>
      </c>
      <c r="BH46" s="272">
        <v>5.3688699764264527</v>
      </c>
      <c r="BI46" s="272">
        <v>4.0230149245889919</v>
      </c>
      <c r="BJ46" s="272">
        <v>6.7692332322576618</v>
      </c>
      <c r="BK46" s="272">
        <v>3.9425321656135708</v>
      </c>
      <c r="BL46" s="272">
        <v>0.20115306011372525</v>
      </c>
      <c r="BM46" s="272">
        <v>-31.291743027793686</v>
      </c>
      <c r="BN46" s="272">
        <v>-10.433905682569204</v>
      </c>
      <c r="BO46" s="272">
        <v>-2.3291996275533506</v>
      </c>
      <c r="BP46" s="272">
        <v>6.5901889996059566</v>
      </c>
      <c r="BQ46" s="272">
        <v>48.153426636008533</v>
      </c>
      <c r="BR46" s="272">
        <v>31.71791484807153</v>
      </c>
      <c r="BS46" s="272">
        <v>22.663439461540065</v>
      </c>
      <c r="BT46" s="157">
        <v>26.506297480682207</v>
      </c>
      <c r="BU46" s="157">
        <v>32.087436786077433</v>
      </c>
      <c r="BV46" s="157">
        <v>15.88318223490468</v>
      </c>
      <c r="BW46" s="157">
        <v>14.108060384362673</v>
      </c>
      <c r="BX46" s="157">
        <v>10.24197415216301</v>
      </c>
      <c r="BY46" s="157">
        <v>5.8662387236271059</v>
      </c>
      <c r="BZ46" s="157">
        <v>1.5232832784441541</v>
      </c>
      <c r="CA46" s="157">
        <v>-1.7682608758477869</v>
      </c>
      <c r="CB46" s="157">
        <v>-2.8591217668712829</v>
      </c>
      <c r="CC46" s="157">
        <v>-0.95635331851329397</v>
      </c>
      <c r="CD46" s="157">
        <v>-1.515130946559708</v>
      </c>
      <c r="CE46" s="157">
        <v>4.4649073740401661</v>
      </c>
      <c r="CF46" s="158">
        <v>4.6723595381251215</v>
      </c>
    </row>
    <row r="47" spans="1:84" ht="26.4">
      <c r="A47" s="132"/>
      <c r="B47" s="53" t="s">
        <v>71</v>
      </c>
      <c r="C47" s="54" t="s">
        <v>12</v>
      </c>
      <c r="D47" s="159"/>
      <c r="E47" s="159"/>
      <c r="F47" s="159"/>
      <c r="G47" s="159"/>
      <c r="H47" s="273">
        <v>13.275553743773244</v>
      </c>
      <c r="I47" s="273">
        <v>11.593866151453483</v>
      </c>
      <c r="J47" s="273">
        <v>12.058687930113081</v>
      </c>
      <c r="K47" s="273">
        <v>16.26224137206475</v>
      </c>
      <c r="L47" s="273">
        <v>15.495311571196453</v>
      </c>
      <c r="M47" s="273">
        <v>13.790187669431347</v>
      </c>
      <c r="N47" s="273">
        <v>11.755438123752128</v>
      </c>
      <c r="O47" s="273">
        <v>11.76770135511633</v>
      </c>
      <c r="P47" s="273">
        <v>4.6703903676984027</v>
      </c>
      <c r="Q47" s="273">
        <v>10.4410401341366</v>
      </c>
      <c r="R47" s="273">
        <v>9.928825418492977</v>
      </c>
      <c r="S47" s="273">
        <v>5.6858768536321378</v>
      </c>
      <c r="T47" s="273">
        <v>1.6740307368110479</v>
      </c>
      <c r="U47" s="273">
        <v>-4.3796360412978004</v>
      </c>
      <c r="V47" s="273">
        <v>-4.9105210955315641</v>
      </c>
      <c r="W47" s="273">
        <v>-1.1293154977020663</v>
      </c>
      <c r="X47" s="273">
        <v>8.3705900914281557</v>
      </c>
      <c r="Y47" s="273">
        <v>8.3941694511955518</v>
      </c>
      <c r="Z47" s="273">
        <v>9.4311520804821924</v>
      </c>
      <c r="AA47" s="273">
        <v>6.8896886996378441</v>
      </c>
      <c r="AB47" s="273">
        <v>7.7469361746388614</v>
      </c>
      <c r="AC47" s="273">
        <v>7.7605570137447586</v>
      </c>
      <c r="AD47" s="273">
        <v>7.4061281732419957</v>
      </c>
      <c r="AE47" s="273">
        <v>7.345559907170383</v>
      </c>
      <c r="AF47" s="273">
        <v>6.3644613535784629</v>
      </c>
      <c r="AG47" s="273">
        <v>4.4727108770460831</v>
      </c>
      <c r="AH47" s="273">
        <v>5.0716779401277279</v>
      </c>
      <c r="AI47" s="273">
        <v>4.1367207965808319</v>
      </c>
      <c r="AJ47" s="273">
        <v>3.0294372307587452</v>
      </c>
      <c r="AK47" s="273">
        <v>5.8830987086461164</v>
      </c>
      <c r="AL47" s="273">
        <v>3.9574255359922148</v>
      </c>
      <c r="AM47" s="273">
        <v>3.0971725980398332</v>
      </c>
      <c r="AN47" s="273">
        <v>-0.54981897603200025</v>
      </c>
      <c r="AO47" s="273">
        <v>3.4700396270158933</v>
      </c>
      <c r="AP47" s="273">
        <v>0.89603752154643246</v>
      </c>
      <c r="AQ47" s="273">
        <v>0.65809910356821888</v>
      </c>
      <c r="AR47" s="273">
        <v>4.0731149776108708</v>
      </c>
      <c r="AS47" s="273">
        <v>1.2380586612653559</v>
      </c>
      <c r="AT47" s="273">
        <v>9.5969024924978328</v>
      </c>
      <c r="AU47" s="273">
        <v>20.192730712649748</v>
      </c>
      <c r="AV47" s="273">
        <v>19.52471838996621</v>
      </c>
      <c r="AW47" s="273">
        <v>9.0405725611587968</v>
      </c>
      <c r="AX47" s="273">
        <v>8.4002987920121228</v>
      </c>
      <c r="AY47" s="273">
        <v>4.1718556861315932</v>
      </c>
      <c r="AZ47" s="273">
        <v>5.0591577743941372</v>
      </c>
      <c r="BA47" s="273">
        <v>10.718085260747429</v>
      </c>
      <c r="BB47" s="273">
        <v>13.332105345193355</v>
      </c>
      <c r="BC47" s="273">
        <v>13.971379677937506</v>
      </c>
      <c r="BD47" s="273">
        <v>9.5861859984673714</v>
      </c>
      <c r="BE47" s="273">
        <v>10.481885807608222</v>
      </c>
      <c r="BF47" s="273">
        <v>9.0900018187509488</v>
      </c>
      <c r="BG47" s="273">
        <v>9.0426917708246464</v>
      </c>
      <c r="BH47" s="273">
        <v>11.665976225020131</v>
      </c>
      <c r="BI47" s="273">
        <v>10.124416361297477</v>
      </c>
      <c r="BJ47" s="273">
        <v>11.235508005793605</v>
      </c>
      <c r="BK47" s="273">
        <v>12.743083932302739</v>
      </c>
      <c r="BL47" s="273">
        <v>11.360833534344451</v>
      </c>
      <c r="BM47" s="273">
        <v>3.0898713816182664</v>
      </c>
      <c r="BN47" s="273">
        <v>1.8982278588618726</v>
      </c>
      <c r="BO47" s="273">
        <v>4.4302027675140181</v>
      </c>
      <c r="BP47" s="273">
        <v>-0.16920058931448523</v>
      </c>
      <c r="BQ47" s="273">
        <v>14.604624017170423</v>
      </c>
      <c r="BR47" s="273">
        <v>16.120069343851014</v>
      </c>
      <c r="BS47" s="273">
        <v>15.130989448134358</v>
      </c>
      <c r="BT47" s="161">
        <v>14.459676565913554</v>
      </c>
      <c r="BU47" s="161">
        <v>16.370951853328691</v>
      </c>
      <c r="BV47" s="161">
        <v>17.652015938028413</v>
      </c>
      <c r="BW47" s="161">
        <v>16.833465162378204</v>
      </c>
      <c r="BX47" s="161">
        <v>16.218735739493795</v>
      </c>
      <c r="BY47" s="161">
        <v>15.882398394919051</v>
      </c>
      <c r="BZ47" s="161">
        <v>14.067889175413256</v>
      </c>
      <c r="CA47" s="161">
        <v>13.185089477794577</v>
      </c>
      <c r="CB47" s="161">
        <v>13.023550013188157</v>
      </c>
      <c r="CC47" s="161">
        <v>5.4321245406214587</v>
      </c>
      <c r="CD47" s="161">
        <v>4.6093991548382292</v>
      </c>
      <c r="CE47" s="161">
        <v>5.2237163340687971</v>
      </c>
      <c r="CF47" s="162">
        <v>0.28387632316292866</v>
      </c>
    </row>
    <row r="48" spans="1:84">
      <c r="A48" s="126"/>
      <c r="B48" s="127" t="s">
        <v>5</v>
      </c>
      <c r="C48" s="128" t="s">
        <v>13</v>
      </c>
      <c r="D48" s="155"/>
      <c r="E48" s="155"/>
      <c r="F48" s="155"/>
      <c r="G48" s="155"/>
      <c r="H48" s="272">
        <v>3.1762542762075299</v>
      </c>
      <c r="I48" s="272">
        <v>35.969360185159559</v>
      </c>
      <c r="J48" s="272">
        <v>2.670464057409518</v>
      </c>
      <c r="K48" s="272">
        <v>-13.606750499008726</v>
      </c>
      <c r="L48" s="272">
        <v>29.561838673635435</v>
      </c>
      <c r="M48" s="272">
        <v>-28.825261581606171</v>
      </c>
      <c r="N48" s="272">
        <v>-3.4365932812478945</v>
      </c>
      <c r="O48" s="272">
        <v>31.762377022497702</v>
      </c>
      <c r="P48" s="272">
        <v>7.236370042114217</v>
      </c>
      <c r="Q48" s="272">
        <v>66.433724181052241</v>
      </c>
      <c r="R48" s="272">
        <v>39.736966338115195</v>
      </c>
      <c r="S48" s="272">
        <v>15.024204728868227</v>
      </c>
      <c r="T48" s="272">
        <v>2.7061908208250145</v>
      </c>
      <c r="U48" s="272">
        <v>19.227867610162818</v>
      </c>
      <c r="V48" s="272">
        <v>-7.6573550811152842</v>
      </c>
      <c r="W48" s="272">
        <v>24.426798645106132</v>
      </c>
      <c r="X48" s="272">
        <v>-3.8738090392470781E-2</v>
      </c>
      <c r="Y48" s="272">
        <v>-10.023184911346419</v>
      </c>
      <c r="Z48" s="272">
        <v>7.3377617190693485</v>
      </c>
      <c r="AA48" s="272">
        <v>-5.7497476434146648</v>
      </c>
      <c r="AB48" s="272">
        <v>13.645068632852727</v>
      </c>
      <c r="AC48" s="272">
        <v>9.9035990424267055</v>
      </c>
      <c r="AD48" s="272">
        <v>13.497429608065687</v>
      </c>
      <c r="AE48" s="272">
        <v>-8.3202549667518042</v>
      </c>
      <c r="AF48" s="272">
        <v>-9.6181723056545536</v>
      </c>
      <c r="AG48" s="272">
        <v>10.016848558619614</v>
      </c>
      <c r="AH48" s="272">
        <v>-10.108468869152986</v>
      </c>
      <c r="AI48" s="272">
        <v>13.580122905134544</v>
      </c>
      <c r="AJ48" s="272">
        <v>5.4126858848021868</v>
      </c>
      <c r="AK48" s="272">
        <v>-5.7499841816337209</v>
      </c>
      <c r="AL48" s="272">
        <v>10.890128595054321</v>
      </c>
      <c r="AM48" s="272">
        <v>-3.8138108729115743</v>
      </c>
      <c r="AN48" s="272">
        <v>6.1525422942922319</v>
      </c>
      <c r="AO48" s="272">
        <v>-5.8697950543894564</v>
      </c>
      <c r="AP48" s="272">
        <v>21.395349844496451</v>
      </c>
      <c r="AQ48" s="272">
        <v>8.4813636880409717</v>
      </c>
      <c r="AR48" s="272">
        <v>12.43317471406786</v>
      </c>
      <c r="AS48" s="272">
        <v>34.818687466287599</v>
      </c>
      <c r="AT48" s="272">
        <v>-8.2792542955743897E-2</v>
      </c>
      <c r="AU48" s="272">
        <v>19.812692363755318</v>
      </c>
      <c r="AV48" s="272">
        <v>14.046258974882832</v>
      </c>
      <c r="AW48" s="272">
        <v>3.1841429342555472</v>
      </c>
      <c r="AX48" s="272">
        <v>36.758731095973246</v>
      </c>
      <c r="AY48" s="272">
        <v>13.121057391178411</v>
      </c>
      <c r="AZ48" s="272">
        <v>19.416110333193174</v>
      </c>
      <c r="BA48" s="272">
        <v>2.39121970938902</v>
      </c>
      <c r="BB48" s="272">
        <v>-20.49415756887268</v>
      </c>
      <c r="BC48" s="272">
        <v>-2.9124223266329636</v>
      </c>
      <c r="BD48" s="272">
        <v>0.13032894618945079</v>
      </c>
      <c r="BE48" s="272">
        <v>-6.3108268796452194</v>
      </c>
      <c r="BF48" s="272">
        <v>6.2370453550991272</v>
      </c>
      <c r="BG48" s="272">
        <v>11.651957459277227</v>
      </c>
      <c r="BH48" s="272">
        <v>-22.373558361717983</v>
      </c>
      <c r="BI48" s="272">
        <v>9.0759430210711258</v>
      </c>
      <c r="BJ48" s="272">
        <v>-12.068695791381728</v>
      </c>
      <c r="BK48" s="272">
        <v>5.3059653612722855</v>
      </c>
      <c r="BL48" s="272">
        <v>-2.1852253221392886</v>
      </c>
      <c r="BM48" s="272">
        <v>-51.080924167513857</v>
      </c>
      <c r="BN48" s="272">
        <v>-11.739439755363406</v>
      </c>
      <c r="BO48" s="272">
        <v>-28.977099395841449</v>
      </c>
      <c r="BP48" s="272">
        <v>-21.706904824190559</v>
      </c>
      <c r="BQ48" s="272">
        <v>21.060844166752958</v>
      </c>
      <c r="BR48" s="272">
        <v>-18.896579222774918</v>
      </c>
      <c r="BS48" s="272">
        <v>43.947985879020507</v>
      </c>
      <c r="BT48" s="157">
        <v>32.981642038567941</v>
      </c>
      <c r="BU48" s="157">
        <v>101.45953246437256</v>
      </c>
      <c r="BV48" s="157">
        <v>77.937854481050493</v>
      </c>
      <c r="BW48" s="157">
        <v>2.4163873401624301</v>
      </c>
      <c r="BX48" s="157">
        <v>6.5618933083648585</v>
      </c>
      <c r="BY48" s="157">
        <v>-4.5836072740729747</v>
      </c>
      <c r="BZ48" s="157">
        <v>-3.0181234599330651</v>
      </c>
      <c r="CA48" s="157">
        <v>18.522020975652694</v>
      </c>
      <c r="CB48" s="157">
        <v>29.995556414877314</v>
      </c>
      <c r="CC48" s="157">
        <v>15.056347670495256</v>
      </c>
      <c r="CD48" s="157">
        <v>16.071095071085153</v>
      </c>
      <c r="CE48" s="157">
        <v>11.431747815934969</v>
      </c>
      <c r="CF48" s="158">
        <v>10.720255932104422</v>
      </c>
    </row>
    <row r="49" spans="1:84" ht="26.4">
      <c r="A49" s="136"/>
      <c r="B49" s="53" t="s">
        <v>72</v>
      </c>
      <c r="C49" s="54" t="s">
        <v>14</v>
      </c>
      <c r="D49" s="159"/>
      <c r="E49" s="159"/>
      <c r="F49" s="159"/>
      <c r="G49" s="159"/>
      <c r="H49" s="273">
        <v>10.473135633478563</v>
      </c>
      <c r="I49" s="273">
        <v>10.449555809230887</v>
      </c>
      <c r="J49" s="273">
        <v>15.291595346851253</v>
      </c>
      <c r="K49" s="273">
        <v>16.205112840727367</v>
      </c>
      <c r="L49" s="273">
        <v>18.999570861915061</v>
      </c>
      <c r="M49" s="273">
        <v>14.425337892455232</v>
      </c>
      <c r="N49" s="273">
        <v>11.066205228939864</v>
      </c>
      <c r="O49" s="273">
        <v>11.729731661862047</v>
      </c>
      <c r="P49" s="273">
        <v>8.1206394483822351</v>
      </c>
      <c r="Q49" s="273">
        <v>6.4246580678930769</v>
      </c>
      <c r="R49" s="273">
        <v>5.8669418101873134</v>
      </c>
      <c r="S49" s="273">
        <v>5.684836843956532</v>
      </c>
      <c r="T49" s="273">
        <v>5.8251470739815119</v>
      </c>
      <c r="U49" s="273">
        <v>4.8944031018591545</v>
      </c>
      <c r="V49" s="273">
        <v>4.3205210174019015</v>
      </c>
      <c r="W49" s="273">
        <v>5.8302610630416041</v>
      </c>
      <c r="X49" s="273">
        <v>6.8512026525678635</v>
      </c>
      <c r="Y49" s="273">
        <v>6.9669459252069004</v>
      </c>
      <c r="Z49" s="273">
        <v>8.1937398951173321</v>
      </c>
      <c r="AA49" s="273">
        <v>9.4320086903152571</v>
      </c>
      <c r="AB49" s="273">
        <v>11.129489223184066</v>
      </c>
      <c r="AC49" s="273">
        <v>13.329885741498799</v>
      </c>
      <c r="AD49" s="273">
        <v>12.849884469361527</v>
      </c>
      <c r="AE49" s="273">
        <v>9.6815247710308796</v>
      </c>
      <c r="AF49" s="273">
        <v>9.298508483010508</v>
      </c>
      <c r="AG49" s="273">
        <v>6.7323384926574903</v>
      </c>
      <c r="AH49" s="273">
        <v>5.3274543524647839</v>
      </c>
      <c r="AI49" s="273">
        <v>6.7975934847159181</v>
      </c>
      <c r="AJ49" s="273">
        <v>8.6503664029157221</v>
      </c>
      <c r="AK49" s="273">
        <v>12.168288049285067</v>
      </c>
      <c r="AL49" s="273">
        <v>12.537925510684673</v>
      </c>
      <c r="AM49" s="273">
        <v>12.387120749470711</v>
      </c>
      <c r="AN49" s="273">
        <v>8.8912665409467593</v>
      </c>
      <c r="AO49" s="273">
        <v>7.2967527105619183</v>
      </c>
      <c r="AP49" s="273">
        <v>8.3233710798086946</v>
      </c>
      <c r="AQ49" s="273">
        <v>10.917273413656645</v>
      </c>
      <c r="AR49" s="273">
        <v>9.9183204168476351</v>
      </c>
      <c r="AS49" s="273">
        <v>10.99780600080868</v>
      </c>
      <c r="AT49" s="273">
        <v>13.751954645270274</v>
      </c>
      <c r="AU49" s="273">
        <v>14.795164268394487</v>
      </c>
      <c r="AV49" s="273">
        <v>14.89654726298042</v>
      </c>
      <c r="AW49" s="273">
        <v>13.375635888004098</v>
      </c>
      <c r="AX49" s="273">
        <v>10.634465230552664</v>
      </c>
      <c r="AY49" s="273">
        <v>9.2984399492399348</v>
      </c>
      <c r="AZ49" s="273">
        <v>7.2449120328709853</v>
      </c>
      <c r="BA49" s="273">
        <v>7.2716138624283815</v>
      </c>
      <c r="BB49" s="273">
        <v>7.4151348594857751</v>
      </c>
      <c r="BC49" s="273">
        <v>4.8672241514496619</v>
      </c>
      <c r="BD49" s="273">
        <v>8.8871467318599997</v>
      </c>
      <c r="BE49" s="273">
        <v>7.5854980521955753</v>
      </c>
      <c r="BF49" s="273">
        <v>6.1058720581989974</v>
      </c>
      <c r="BG49" s="273">
        <v>7.5188230509590142</v>
      </c>
      <c r="BH49" s="273">
        <v>6.3210322208147289</v>
      </c>
      <c r="BI49" s="273">
        <v>8.8675461673845462</v>
      </c>
      <c r="BJ49" s="273">
        <v>11.418049917972482</v>
      </c>
      <c r="BK49" s="273">
        <v>10.808100973263706</v>
      </c>
      <c r="BL49" s="273">
        <v>8.4945317139997911</v>
      </c>
      <c r="BM49" s="273">
        <v>-25.276003976230825</v>
      </c>
      <c r="BN49" s="273">
        <v>-14.176476485142814</v>
      </c>
      <c r="BO49" s="273">
        <v>-3.2448905623199522</v>
      </c>
      <c r="BP49" s="273">
        <v>1.1274094696134966</v>
      </c>
      <c r="BQ49" s="273">
        <v>39.269285593309576</v>
      </c>
      <c r="BR49" s="273">
        <v>38.047254186952074</v>
      </c>
      <c r="BS49" s="273">
        <v>30.337621663756806</v>
      </c>
      <c r="BT49" s="161">
        <v>27.775293491350467</v>
      </c>
      <c r="BU49" s="161">
        <v>42.166370065398809</v>
      </c>
      <c r="BV49" s="161">
        <v>26.601650569989559</v>
      </c>
      <c r="BW49" s="161">
        <v>18.213070099667576</v>
      </c>
      <c r="BX49" s="161">
        <v>17.325077207921311</v>
      </c>
      <c r="BY49" s="161">
        <v>6.7470710786862895</v>
      </c>
      <c r="BZ49" s="161">
        <v>4.3939251042493481</v>
      </c>
      <c r="CA49" s="161">
        <v>5.4941323922086838</v>
      </c>
      <c r="CB49" s="161">
        <v>5.2969906852414255</v>
      </c>
      <c r="CC49" s="161">
        <v>7.1135015060647078</v>
      </c>
      <c r="CD49" s="161">
        <v>8.0204732458203409</v>
      </c>
      <c r="CE49" s="161">
        <v>11.824504711518642</v>
      </c>
      <c r="CF49" s="162">
        <v>10.709384767237481</v>
      </c>
    </row>
    <row r="50" spans="1:84">
      <c r="A50" s="135"/>
      <c r="B50" s="127" t="s">
        <v>6</v>
      </c>
      <c r="C50" s="128" t="s">
        <v>15</v>
      </c>
      <c r="D50" s="155"/>
      <c r="E50" s="155"/>
      <c r="F50" s="155"/>
      <c r="G50" s="155"/>
      <c r="H50" s="272">
        <v>17.277538446409963</v>
      </c>
      <c r="I50" s="272">
        <v>5.099833065864587</v>
      </c>
      <c r="J50" s="272">
        <v>3.1797649738897178</v>
      </c>
      <c r="K50" s="272">
        <v>5.842057064961466</v>
      </c>
      <c r="L50" s="272">
        <v>7.3239164718902856</v>
      </c>
      <c r="M50" s="272">
        <v>10.138979307014623</v>
      </c>
      <c r="N50" s="272">
        <v>11.855155451636378</v>
      </c>
      <c r="O50" s="272">
        <v>18.37416820241144</v>
      </c>
      <c r="P50" s="272">
        <v>4.6337576278485244</v>
      </c>
      <c r="Q50" s="272">
        <v>9.4930458089307734</v>
      </c>
      <c r="R50" s="272">
        <v>12.519283730318875</v>
      </c>
      <c r="S50" s="272">
        <v>8.7486722130232835</v>
      </c>
      <c r="T50" s="272">
        <v>11.502183008110094</v>
      </c>
      <c r="U50" s="272">
        <v>5.7926286821147386</v>
      </c>
      <c r="V50" s="272">
        <v>9.5767728859811996E-2</v>
      </c>
      <c r="W50" s="272">
        <v>-0.80482641637227914</v>
      </c>
      <c r="X50" s="272">
        <v>5.1136356642697933</v>
      </c>
      <c r="Y50" s="272">
        <v>8.7615795571213368</v>
      </c>
      <c r="Z50" s="272">
        <v>8.7430739515068012</v>
      </c>
      <c r="AA50" s="272">
        <v>7.9740606996510763</v>
      </c>
      <c r="AB50" s="272">
        <v>6.132465417209886</v>
      </c>
      <c r="AC50" s="272">
        <v>2.3597555315878935</v>
      </c>
      <c r="AD50" s="272">
        <v>6.4768357127953777</v>
      </c>
      <c r="AE50" s="272">
        <v>6.1057596957750206</v>
      </c>
      <c r="AF50" s="272">
        <v>3.5467817213951065</v>
      </c>
      <c r="AG50" s="272">
        <v>4.6771815835832058</v>
      </c>
      <c r="AH50" s="272">
        <v>6.6057507725705733</v>
      </c>
      <c r="AI50" s="272">
        <v>10.904725812690145</v>
      </c>
      <c r="AJ50" s="272">
        <v>12.491959882155129</v>
      </c>
      <c r="AK50" s="272">
        <v>9.1704671905593642</v>
      </c>
      <c r="AL50" s="272">
        <v>7.794498309144231</v>
      </c>
      <c r="AM50" s="272">
        <v>3.2100990626124428</v>
      </c>
      <c r="AN50" s="272">
        <v>5.3893280408796187</v>
      </c>
      <c r="AO50" s="272">
        <v>8.7711571324263389</v>
      </c>
      <c r="AP50" s="272">
        <v>2.2563517110433651</v>
      </c>
      <c r="AQ50" s="272">
        <v>5.7180291561192718</v>
      </c>
      <c r="AR50" s="272">
        <v>2.1975557789722018</v>
      </c>
      <c r="AS50" s="272">
        <v>1.2660537034714849</v>
      </c>
      <c r="AT50" s="272">
        <v>6.5702192451869905</v>
      </c>
      <c r="AU50" s="272">
        <v>0.71073520397588652</v>
      </c>
      <c r="AV50" s="272">
        <v>0.45341496751348132</v>
      </c>
      <c r="AW50" s="272">
        <v>4.4804203036627968</v>
      </c>
      <c r="AX50" s="272">
        <v>3.5822381658618525</v>
      </c>
      <c r="AY50" s="272">
        <v>8.901816541288099</v>
      </c>
      <c r="AZ50" s="272">
        <v>6.7796833154150136</v>
      </c>
      <c r="BA50" s="272">
        <v>7.0688518764143708</v>
      </c>
      <c r="BB50" s="272">
        <v>6.3398951781222621</v>
      </c>
      <c r="BC50" s="272">
        <v>7.8293330868107915</v>
      </c>
      <c r="BD50" s="272">
        <v>8.5617132447998898</v>
      </c>
      <c r="BE50" s="272">
        <v>6.0590708953209145</v>
      </c>
      <c r="BF50" s="272">
        <v>6.6100084581860727</v>
      </c>
      <c r="BG50" s="272">
        <v>1.4563738721317065</v>
      </c>
      <c r="BH50" s="272">
        <v>2.7252690582807162</v>
      </c>
      <c r="BI50" s="272">
        <v>4.5552076879254315</v>
      </c>
      <c r="BJ50" s="272">
        <v>2.9811472961664549</v>
      </c>
      <c r="BK50" s="272">
        <v>4.8256071412859427</v>
      </c>
      <c r="BL50" s="272">
        <v>2.1417951777529538</v>
      </c>
      <c r="BM50" s="272">
        <v>-5.3286940885504208</v>
      </c>
      <c r="BN50" s="272">
        <v>0.16665798215520056</v>
      </c>
      <c r="BO50" s="272">
        <v>-2.5180648164786277</v>
      </c>
      <c r="BP50" s="272">
        <v>7.4151938708352958</v>
      </c>
      <c r="BQ50" s="272">
        <v>14.920050164145877</v>
      </c>
      <c r="BR50" s="272">
        <v>15.525701358647126</v>
      </c>
      <c r="BS50" s="272">
        <v>14.902828137268671</v>
      </c>
      <c r="BT50" s="157">
        <v>16.17273565158257</v>
      </c>
      <c r="BU50" s="157">
        <v>15.574372679881307</v>
      </c>
      <c r="BV50" s="157">
        <v>13.499874817769708</v>
      </c>
      <c r="BW50" s="157">
        <v>8.0740698453896584</v>
      </c>
      <c r="BX50" s="157">
        <v>6.2298025723537052</v>
      </c>
      <c r="BY50" s="157">
        <v>5.3121599045469594</v>
      </c>
      <c r="BZ50" s="157">
        <v>1.5296141195013888</v>
      </c>
      <c r="CA50" s="157">
        <v>7.5566037437652938</v>
      </c>
      <c r="CB50" s="157">
        <v>1.367037736435222</v>
      </c>
      <c r="CC50" s="157">
        <v>0.30628048996604207</v>
      </c>
      <c r="CD50" s="157">
        <v>5.5266806005268734</v>
      </c>
      <c r="CE50" s="157">
        <v>4.5726801756760977</v>
      </c>
      <c r="CF50" s="158">
        <v>4.6277259991188515</v>
      </c>
    </row>
    <row r="51" spans="1:84">
      <c r="A51" s="132"/>
      <c r="B51" s="53" t="s">
        <v>7</v>
      </c>
      <c r="C51" s="54" t="s">
        <v>16</v>
      </c>
      <c r="D51" s="159"/>
      <c r="E51" s="159"/>
      <c r="F51" s="159"/>
      <c r="G51" s="159"/>
      <c r="H51" s="273">
        <v>8.4185720627072413</v>
      </c>
      <c r="I51" s="273">
        <v>1.373984193799771</v>
      </c>
      <c r="J51" s="273">
        <v>0.97330266716566882</v>
      </c>
      <c r="K51" s="273">
        <v>7.5806489656791314</v>
      </c>
      <c r="L51" s="273">
        <v>11.744592389860856</v>
      </c>
      <c r="M51" s="273">
        <v>22.32801772411635</v>
      </c>
      <c r="N51" s="273">
        <v>21.024566676486558</v>
      </c>
      <c r="O51" s="273">
        <v>27.385086949699271</v>
      </c>
      <c r="P51" s="273">
        <v>21.324316794939918</v>
      </c>
      <c r="Q51" s="273">
        <v>16.035619509451266</v>
      </c>
      <c r="R51" s="273">
        <v>20.559388052453272</v>
      </c>
      <c r="S51" s="273">
        <v>21.047965343637728</v>
      </c>
      <c r="T51" s="273">
        <v>15.780090953271355</v>
      </c>
      <c r="U51" s="273">
        <v>12.640873207582757</v>
      </c>
      <c r="V51" s="273">
        <v>10.105551008182374</v>
      </c>
      <c r="W51" s="273">
        <v>2.682043446863517</v>
      </c>
      <c r="X51" s="273">
        <v>-0.43968772895991037</v>
      </c>
      <c r="Y51" s="273">
        <v>8.3505725556503876</v>
      </c>
      <c r="Z51" s="273">
        <v>9.3948993191255994</v>
      </c>
      <c r="AA51" s="273">
        <v>11.388468862955747</v>
      </c>
      <c r="AB51" s="273">
        <v>16.075673565198073</v>
      </c>
      <c r="AC51" s="273">
        <v>12.911869450803309</v>
      </c>
      <c r="AD51" s="273">
        <v>11.561350099325949</v>
      </c>
      <c r="AE51" s="273">
        <v>14.006783466505752</v>
      </c>
      <c r="AF51" s="273">
        <v>14.440504672834933</v>
      </c>
      <c r="AG51" s="273">
        <v>15.814668503219309</v>
      </c>
      <c r="AH51" s="273">
        <v>12.710929750123952</v>
      </c>
      <c r="AI51" s="273">
        <v>9.4115503433331895</v>
      </c>
      <c r="AJ51" s="273">
        <v>9.6832318524137264</v>
      </c>
      <c r="AK51" s="273">
        <v>6.5423393663964333</v>
      </c>
      <c r="AL51" s="273">
        <v>3.8043651158865259</v>
      </c>
      <c r="AM51" s="273">
        <v>7.2417815953892415</v>
      </c>
      <c r="AN51" s="273">
        <v>3.5391536963406196</v>
      </c>
      <c r="AO51" s="273">
        <v>5.1277357928934748</v>
      </c>
      <c r="AP51" s="273">
        <v>8.8391172218145471</v>
      </c>
      <c r="AQ51" s="273">
        <v>5.0299706972400884</v>
      </c>
      <c r="AR51" s="273">
        <v>12.634590546393071</v>
      </c>
      <c r="AS51" s="273">
        <v>11.089104980356382</v>
      </c>
      <c r="AT51" s="273">
        <v>10.256067230606931</v>
      </c>
      <c r="AU51" s="273">
        <v>3.7684579406941765</v>
      </c>
      <c r="AV51" s="273">
        <v>-1.5308323893120246</v>
      </c>
      <c r="AW51" s="273">
        <v>-3.9113225675564109</v>
      </c>
      <c r="AX51" s="273">
        <v>-2.3847953709799867</v>
      </c>
      <c r="AY51" s="273">
        <v>3.3755214198567955</v>
      </c>
      <c r="AZ51" s="273">
        <v>6.543855444182384</v>
      </c>
      <c r="BA51" s="273">
        <v>16.649947501212097</v>
      </c>
      <c r="BB51" s="273">
        <v>15.463449968953768</v>
      </c>
      <c r="BC51" s="273">
        <v>18.84522511455728</v>
      </c>
      <c r="BD51" s="273">
        <v>11.740510854771856</v>
      </c>
      <c r="BE51" s="273">
        <v>10.176606982274365</v>
      </c>
      <c r="BF51" s="273">
        <v>9.2803595701142143</v>
      </c>
      <c r="BG51" s="273">
        <v>6.4065681241991115</v>
      </c>
      <c r="BH51" s="273">
        <v>10.738467770893337</v>
      </c>
      <c r="BI51" s="273">
        <v>9.0424124138524178</v>
      </c>
      <c r="BJ51" s="273">
        <v>12.369576564734075</v>
      </c>
      <c r="BK51" s="273">
        <v>8.337468460476984</v>
      </c>
      <c r="BL51" s="273">
        <v>4.6102323169531445</v>
      </c>
      <c r="BM51" s="273">
        <v>0.96392798861182882</v>
      </c>
      <c r="BN51" s="273">
        <v>3.4117823843553055</v>
      </c>
      <c r="BO51" s="273">
        <v>6.2882495395751192</v>
      </c>
      <c r="BP51" s="273">
        <v>8.8594709082228746</v>
      </c>
      <c r="BQ51" s="273">
        <v>9.2049575341503811</v>
      </c>
      <c r="BR51" s="273">
        <v>6.8867247040356006</v>
      </c>
      <c r="BS51" s="273">
        <v>7.0410402488395647</v>
      </c>
      <c r="BT51" s="161">
        <v>9.2686358662032973</v>
      </c>
      <c r="BU51" s="161">
        <v>14.441936879588553</v>
      </c>
      <c r="BV51" s="161">
        <v>9.2737623806219602</v>
      </c>
      <c r="BW51" s="161">
        <v>4.5221976091337268</v>
      </c>
      <c r="BX51" s="161">
        <v>8.4404863200584686</v>
      </c>
      <c r="BY51" s="161">
        <v>6.2524527297447747</v>
      </c>
      <c r="BZ51" s="161">
        <v>8.0051308232368683</v>
      </c>
      <c r="CA51" s="161">
        <v>19.062460038339452</v>
      </c>
      <c r="CB51" s="161">
        <v>9.624704812674878</v>
      </c>
      <c r="CC51" s="161">
        <v>11.467975450173668</v>
      </c>
      <c r="CD51" s="161">
        <v>14.128381081749538</v>
      </c>
      <c r="CE51" s="161">
        <v>7.3497530312340444</v>
      </c>
      <c r="CF51" s="162">
        <v>10.211376126978493</v>
      </c>
    </row>
    <row r="52" spans="1:84">
      <c r="A52" s="135"/>
      <c r="B52" s="127" t="s">
        <v>8</v>
      </c>
      <c r="C52" s="128" t="s">
        <v>17</v>
      </c>
      <c r="D52" s="155"/>
      <c r="E52" s="155"/>
      <c r="F52" s="155"/>
      <c r="G52" s="155"/>
      <c r="H52" s="272">
        <v>8.3135063887118292</v>
      </c>
      <c r="I52" s="272">
        <v>9.0567181499042988</v>
      </c>
      <c r="J52" s="272">
        <v>9.6651635603402895</v>
      </c>
      <c r="K52" s="272">
        <v>10.115036276275518</v>
      </c>
      <c r="L52" s="272">
        <v>4.2601935346818607</v>
      </c>
      <c r="M52" s="272">
        <v>7.5240257998785864</v>
      </c>
      <c r="N52" s="272">
        <v>9.5324762697581775</v>
      </c>
      <c r="O52" s="272">
        <v>9.805177042883642</v>
      </c>
      <c r="P52" s="272">
        <v>7.7263492963337512</v>
      </c>
      <c r="Q52" s="272">
        <v>6.7689910846546297</v>
      </c>
      <c r="R52" s="272">
        <v>6.543254017185447</v>
      </c>
      <c r="S52" s="272">
        <v>6.8905810238889558</v>
      </c>
      <c r="T52" s="272">
        <v>8.3663670059354445</v>
      </c>
      <c r="U52" s="272">
        <v>8.2353508393751014</v>
      </c>
      <c r="V52" s="272">
        <v>8.0227223647238333</v>
      </c>
      <c r="W52" s="272">
        <v>7.4419193960584238</v>
      </c>
      <c r="X52" s="272">
        <v>6.8588631878868824</v>
      </c>
      <c r="Y52" s="272">
        <v>6.7910538374467819</v>
      </c>
      <c r="Z52" s="272">
        <v>6.5894722494943352</v>
      </c>
      <c r="AA52" s="272">
        <v>6.4871852584517598</v>
      </c>
      <c r="AB52" s="272">
        <v>6.0701052478001003</v>
      </c>
      <c r="AC52" s="272">
        <v>6.323160160718615</v>
      </c>
      <c r="AD52" s="272">
        <v>6.3395582582467966</v>
      </c>
      <c r="AE52" s="272">
        <v>6.3176151518321717</v>
      </c>
      <c r="AF52" s="272">
        <v>6.542673486937332</v>
      </c>
      <c r="AG52" s="272">
        <v>6.3664612393042006</v>
      </c>
      <c r="AH52" s="272">
        <v>6.3586323507607574</v>
      </c>
      <c r="AI52" s="272">
        <v>6.2701572984636016</v>
      </c>
      <c r="AJ52" s="272">
        <v>5.9270678379304229</v>
      </c>
      <c r="AK52" s="272">
        <v>5.7720809773512229</v>
      </c>
      <c r="AL52" s="272">
        <v>5.8973722979704917</v>
      </c>
      <c r="AM52" s="272">
        <v>5.4995313735161346</v>
      </c>
      <c r="AN52" s="272">
        <v>4.5754027095886727</v>
      </c>
      <c r="AO52" s="272">
        <v>3.9680557328279491</v>
      </c>
      <c r="AP52" s="272">
        <v>3.6338694215372271</v>
      </c>
      <c r="AQ52" s="272">
        <v>4.394677749029924</v>
      </c>
      <c r="AR52" s="272">
        <v>5.325848744761629</v>
      </c>
      <c r="AS52" s="272">
        <v>6.5686475495610068</v>
      </c>
      <c r="AT52" s="272">
        <v>7.8130082768546316</v>
      </c>
      <c r="AU52" s="272">
        <v>8.7828986736256951</v>
      </c>
      <c r="AV52" s="272">
        <v>9.455725560094308</v>
      </c>
      <c r="AW52" s="272">
        <v>9.6982006129016582</v>
      </c>
      <c r="AX52" s="272">
        <v>9.0660041326475351</v>
      </c>
      <c r="AY52" s="272">
        <v>8.4480971574643036</v>
      </c>
      <c r="AZ52" s="272">
        <v>7.7985235486649458</v>
      </c>
      <c r="BA52" s="272">
        <v>7.6530040628328635</v>
      </c>
      <c r="BB52" s="272">
        <v>7.1768427726031803</v>
      </c>
      <c r="BC52" s="272">
        <v>7.1753656959069048</v>
      </c>
      <c r="BD52" s="272">
        <v>7.3744497062225633</v>
      </c>
      <c r="BE52" s="272">
        <v>6.921724238005396</v>
      </c>
      <c r="BF52" s="272">
        <v>7.0415066624484552</v>
      </c>
      <c r="BG52" s="272">
        <v>6.2467053176688836</v>
      </c>
      <c r="BH52" s="272">
        <v>6.5305932339237955</v>
      </c>
      <c r="BI52" s="272">
        <v>6.1525720555145824</v>
      </c>
      <c r="BJ52" s="272">
        <v>5.1653882471261596</v>
      </c>
      <c r="BK52" s="272">
        <v>5.3964317444548158</v>
      </c>
      <c r="BL52" s="272">
        <v>4.0239936940761964</v>
      </c>
      <c r="BM52" s="272">
        <v>2.1228542914036836</v>
      </c>
      <c r="BN52" s="272">
        <v>2.0752534474705016</v>
      </c>
      <c r="BO52" s="272">
        <v>1.3963453324083304</v>
      </c>
      <c r="BP52" s="272">
        <v>2.126061682024357</v>
      </c>
      <c r="BQ52" s="272">
        <v>3.5432826349534707</v>
      </c>
      <c r="BR52" s="272">
        <v>3.7132798647423471</v>
      </c>
      <c r="BS52" s="272">
        <v>4.3262279318286829</v>
      </c>
      <c r="BT52" s="157">
        <v>3.6189303725466146</v>
      </c>
      <c r="BU52" s="157">
        <v>4.2009702291094584</v>
      </c>
      <c r="BV52" s="157">
        <v>4.4616159073206632</v>
      </c>
      <c r="BW52" s="157">
        <v>4.5271448268448893</v>
      </c>
      <c r="BX52" s="157">
        <v>6.4467328518226878</v>
      </c>
      <c r="BY52" s="157">
        <v>7.9980091574060452</v>
      </c>
      <c r="BZ52" s="157">
        <v>8.6908662797866612</v>
      </c>
      <c r="CA52" s="157">
        <v>10.173621376314941</v>
      </c>
      <c r="CB52" s="157">
        <v>10.151126196259042</v>
      </c>
      <c r="CC52" s="157">
        <v>10.917791228703891</v>
      </c>
      <c r="CD52" s="157">
        <v>11.207989292178581</v>
      </c>
      <c r="CE52" s="157">
        <v>10.930839337307916</v>
      </c>
      <c r="CF52" s="158">
        <v>10.849268106130424</v>
      </c>
    </row>
    <row r="53" spans="1:84" ht="26.4">
      <c r="A53" s="137"/>
      <c r="B53" s="53" t="s">
        <v>70</v>
      </c>
      <c r="C53" s="54" t="s">
        <v>18</v>
      </c>
      <c r="D53" s="159"/>
      <c r="E53" s="159"/>
      <c r="F53" s="159"/>
      <c r="G53" s="159"/>
      <c r="H53" s="273">
        <v>12.663893435235821</v>
      </c>
      <c r="I53" s="273">
        <v>12.376522539934982</v>
      </c>
      <c r="J53" s="273">
        <v>13.167613201238652</v>
      </c>
      <c r="K53" s="273">
        <v>15.803654560026132</v>
      </c>
      <c r="L53" s="273">
        <v>21.766119584309521</v>
      </c>
      <c r="M53" s="273">
        <v>15.529626507314646</v>
      </c>
      <c r="N53" s="273">
        <v>19.070900056493812</v>
      </c>
      <c r="O53" s="273">
        <v>19.518183150214057</v>
      </c>
      <c r="P53" s="273">
        <v>17.805327136718191</v>
      </c>
      <c r="Q53" s="273">
        <v>19.089249394049233</v>
      </c>
      <c r="R53" s="273">
        <v>15.780861914788645</v>
      </c>
      <c r="S53" s="273">
        <v>15.903171912917898</v>
      </c>
      <c r="T53" s="273">
        <v>15.857204727730377</v>
      </c>
      <c r="U53" s="273">
        <v>16.88976642383102</v>
      </c>
      <c r="V53" s="273">
        <v>16.009278641289796</v>
      </c>
      <c r="W53" s="273">
        <v>14.334734114301085</v>
      </c>
      <c r="X53" s="273">
        <v>13.254556683305282</v>
      </c>
      <c r="Y53" s="273">
        <v>12.531418399286338</v>
      </c>
      <c r="Z53" s="273">
        <v>12.902781484993682</v>
      </c>
      <c r="AA53" s="273">
        <v>11.407981411536269</v>
      </c>
      <c r="AB53" s="273">
        <v>11.586800326925655</v>
      </c>
      <c r="AC53" s="273">
        <v>10.629754754420247</v>
      </c>
      <c r="AD53" s="273">
        <v>11.316136257057096</v>
      </c>
      <c r="AE53" s="273">
        <v>14.190134879124372</v>
      </c>
      <c r="AF53" s="273">
        <v>12.768909430714004</v>
      </c>
      <c r="AG53" s="273">
        <v>14.961719009015439</v>
      </c>
      <c r="AH53" s="273">
        <v>15.081114475710237</v>
      </c>
      <c r="AI53" s="273">
        <v>14.900609983576587</v>
      </c>
      <c r="AJ53" s="273">
        <v>10.815045269642411</v>
      </c>
      <c r="AK53" s="273">
        <v>12.382674634387399</v>
      </c>
      <c r="AL53" s="273">
        <v>12.575566030540514</v>
      </c>
      <c r="AM53" s="273">
        <v>14.668883285695316</v>
      </c>
      <c r="AN53" s="273">
        <v>18.171543712298217</v>
      </c>
      <c r="AO53" s="273">
        <v>16.058385853494457</v>
      </c>
      <c r="AP53" s="273">
        <v>15.615746120146397</v>
      </c>
      <c r="AQ53" s="273">
        <v>15.647337682552703</v>
      </c>
      <c r="AR53" s="273">
        <v>9.1704183565357766</v>
      </c>
      <c r="AS53" s="273">
        <v>5.1597640515854266</v>
      </c>
      <c r="AT53" s="273">
        <v>5.3585962152608317</v>
      </c>
      <c r="AU53" s="273">
        <v>-0.81192652677252397</v>
      </c>
      <c r="AV53" s="273">
        <v>1.7837518564733728</v>
      </c>
      <c r="AW53" s="273">
        <v>3.7767694391798443</v>
      </c>
      <c r="AX53" s="273">
        <v>2.1108539606259598</v>
      </c>
      <c r="AY53" s="273">
        <v>5.3386712522353292</v>
      </c>
      <c r="AZ53" s="273">
        <v>5.6120389890982949</v>
      </c>
      <c r="BA53" s="273">
        <v>4.7759117646440927</v>
      </c>
      <c r="BB53" s="273">
        <v>5.2637698585656523</v>
      </c>
      <c r="BC53" s="273">
        <v>4.6985052110108541</v>
      </c>
      <c r="BD53" s="273">
        <v>6.5817776693007914</v>
      </c>
      <c r="BE53" s="273">
        <v>7.9591071507783226</v>
      </c>
      <c r="BF53" s="273">
        <v>7.6806270792752542</v>
      </c>
      <c r="BG53" s="273">
        <v>7.9289024002892461</v>
      </c>
      <c r="BH53" s="273">
        <v>6.2610253912423559</v>
      </c>
      <c r="BI53" s="273">
        <v>8.3612816944169026</v>
      </c>
      <c r="BJ53" s="273">
        <v>7.8713054571129817</v>
      </c>
      <c r="BK53" s="273">
        <v>7.2774640429421851</v>
      </c>
      <c r="BL53" s="273">
        <v>4.1053928969650997</v>
      </c>
      <c r="BM53" s="273">
        <v>-12.991979258055892</v>
      </c>
      <c r="BN53" s="273">
        <v>-7.093777532856933</v>
      </c>
      <c r="BO53" s="273">
        <v>-4.1858342590990958</v>
      </c>
      <c r="BP53" s="273">
        <v>1.9202991297884182</v>
      </c>
      <c r="BQ53" s="273">
        <v>17.537284992884366</v>
      </c>
      <c r="BR53" s="273">
        <v>18.171727230934607</v>
      </c>
      <c r="BS53" s="273">
        <v>19.422132044714857</v>
      </c>
      <c r="BT53" s="161">
        <v>20.39210672055512</v>
      </c>
      <c r="BU53" s="161">
        <v>27.836510440454987</v>
      </c>
      <c r="BV53" s="161">
        <v>20.211629053607851</v>
      </c>
      <c r="BW53" s="161">
        <v>14.582189462579166</v>
      </c>
      <c r="BX53" s="161">
        <v>13.008429514824726</v>
      </c>
      <c r="BY53" s="161">
        <v>9.4687712570245282</v>
      </c>
      <c r="BZ53" s="161">
        <v>8.3401509814997183</v>
      </c>
      <c r="CA53" s="161">
        <v>10.85805259611729</v>
      </c>
      <c r="CB53" s="161">
        <v>7.2926436423797867</v>
      </c>
      <c r="CC53" s="161">
        <v>8.2060928559819502</v>
      </c>
      <c r="CD53" s="161">
        <v>8.2345516527171583</v>
      </c>
      <c r="CE53" s="161">
        <v>7.5605172369135403</v>
      </c>
      <c r="CF53" s="162">
        <v>6.8098072441057411</v>
      </c>
    </row>
    <row r="54" spans="1:84" ht="26.4">
      <c r="A54" s="163"/>
      <c r="B54" s="164" t="s">
        <v>73</v>
      </c>
      <c r="C54" s="165" t="s">
        <v>19</v>
      </c>
      <c r="D54" s="155"/>
      <c r="E54" s="155"/>
      <c r="F54" s="155"/>
      <c r="G54" s="155"/>
      <c r="H54" s="272">
        <v>7.2239199589213285</v>
      </c>
      <c r="I54" s="272">
        <v>6.9571343261950744</v>
      </c>
      <c r="J54" s="272">
        <v>9.8284946294970865</v>
      </c>
      <c r="K54" s="272">
        <v>12.259722031348659</v>
      </c>
      <c r="L54" s="272">
        <v>11.486061663005273</v>
      </c>
      <c r="M54" s="272">
        <v>11.987490953049743</v>
      </c>
      <c r="N54" s="272">
        <v>12.326460434791201</v>
      </c>
      <c r="O54" s="272">
        <v>10.311556844979421</v>
      </c>
      <c r="P54" s="272">
        <v>7.5545851118486098</v>
      </c>
      <c r="Q54" s="272">
        <v>7.2485933401007969</v>
      </c>
      <c r="R54" s="272">
        <v>3.3063850433289588</v>
      </c>
      <c r="S54" s="272">
        <v>4.8602921028012389</v>
      </c>
      <c r="T54" s="272">
        <v>9.4850084756694031</v>
      </c>
      <c r="U54" s="272">
        <v>11.609770983809199</v>
      </c>
      <c r="V54" s="272">
        <v>13.863741843943473</v>
      </c>
      <c r="W54" s="272">
        <v>13.115588485292065</v>
      </c>
      <c r="X54" s="272">
        <v>9.9802392567188321</v>
      </c>
      <c r="Y54" s="272">
        <v>9.6160959269866879</v>
      </c>
      <c r="Z54" s="272">
        <v>7.1540656171360268</v>
      </c>
      <c r="AA54" s="272">
        <v>8.5525625873469977</v>
      </c>
      <c r="AB54" s="272">
        <v>7.7288525663093566</v>
      </c>
      <c r="AC54" s="272">
        <v>7.0141145733408194</v>
      </c>
      <c r="AD54" s="272">
        <v>7.9971339256934613</v>
      </c>
      <c r="AE54" s="272">
        <v>8.8851655673346102</v>
      </c>
      <c r="AF54" s="272">
        <v>7.1889908401920053</v>
      </c>
      <c r="AG54" s="272">
        <v>8.587514310759417</v>
      </c>
      <c r="AH54" s="272">
        <v>10.888537109849537</v>
      </c>
      <c r="AI54" s="272">
        <v>13.600330435227661</v>
      </c>
      <c r="AJ54" s="272">
        <v>9.5058748697593956</v>
      </c>
      <c r="AK54" s="272">
        <v>12.025781600020082</v>
      </c>
      <c r="AL54" s="272">
        <v>11.847675008801573</v>
      </c>
      <c r="AM54" s="272">
        <v>10.604752443563754</v>
      </c>
      <c r="AN54" s="272">
        <v>14.112719775709067</v>
      </c>
      <c r="AO54" s="272">
        <v>8.3510335640351769</v>
      </c>
      <c r="AP54" s="272">
        <v>9.875988286089239</v>
      </c>
      <c r="AQ54" s="272">
        <v>14.794903985763156</v>
      </c>
      <c r="AR54" s="272">
        <v>8.2779174885758238</v>
      </c>
      <c r="AS54" s="272">
        <v>9.6578294797957653</v>
      </c>
      <c r="AT54" s="272">
        <v>12.843087093519642</v>
      </c>
      <c r="AU54" s="272">
        <v>2.6072873385407433</v>
      </c>
      <c r="AV54" s="272">
        <v>8.0089653908513583</v>
      </c>
      <c r="AW54" s="272">
        <v>12.189132893209617</v>
      </c>
      <c r="AX54" s="272">
        <v>8.176737614054403</v>
      </c>
      <c r="AY54" s="272">
        <v>15.298021149730019</v>
      </c>
      <c r="AZ54" s="272">
        <v>10.044678753196635</v>
      </c>
      <c r="BA54" s="272">
        <v>10.922140654043574</v>
      </c>
      <c r="BB54" s="272">
        <v>9.5687301966212743</v>
      </c>
      <c r="BC54" s="272">
        <v>9.4975047087649216</v>
      </c>
      <c r="BD54" s="272">
        <v>9.4662759823040119</v>
      </c>
      <c r="BE54" s="272">
        <v>9.2502727692801017</v>
      </c>
      <c r="BF54" s="272">
        <v>9.2963860754350804</v>
      </c>
      <c r="BG54" s="272">
        <v>8.9498913222294902</v>
      </c>
      <c r="BH54" s="272">
        <v>6.7230132341394153</v>
      </c>
      <c r="BI54" s="272">
        <v>7.1995100282862694</v>
      </c>
      <c r="BJ54" s="272">
        <v>7.5830278928392261</v>
      </c>
      <c r="BK54" s="272">
        <v>7.4921075922593587</v>
      </c>
      <c r="BL54" s="272">
        <v>3.1450016667728704</v>
      </c>
      <c r="BM54" s="272">
        <v>-0.7782864141885284</v>
      </c>
      <c r="BN54" s="272">
        <v>-1.4548600005305588</v>
      </c>
      <c r="BO54" s="272">
        <v>1.2315993409186348</v>
      </c>
      <c r="BP54" s="272">
        <v>3.741453257106869</v>
      </c>
      <c r="BQ54" s="272">
        <v>9.2674839570253482</v>
      </c>
      <c r="BR54" s="272">
        <v>13.855358274406029</v>
      </c>
      <c r="BS54" s="272">
        <v>10.165068667536545</v>
      </c>
      <c r="BT54" s="157">
        <v>10.635631282369999</v>
      </c>
      <c r="BU54" s="157">
        <v>15.165632560513814</v>
      </c>
      <c r="BV54" s="157">
        <v>7.0413911932355262</v>
      </c>
      <c r="BW54" s="157">
        <v>5.6910032046939136</v>
      </c>
      <c r="BX54" s="157">
        <v>10.880769214002513</v>
      </c>
      <c r="BY54" s="157">
        <v>12.91552777247756</v>
      </c>
      <c r="BZ54" s="157">
        <v>18.487119970846976</v>
      </c>
      <c r="CA54" s="157">
        <v>17.99971587213858</v>
      </c>
      <c r="CB54" s="157">
        <v>15.185509139761137</v>
      </c>
      <c r="CC54" s="157">
        <v>14.183007257922213</v>
      </c>
      <c r="CD54" s="157">
        <v>9.5886723691991307</v>
      </c>
      <c r="CE54" s="157">
        <v>12.587681263082601</v>
      </c>
      <c r="CF54" s="158">
        <v>11.070712152224175</v>
      </c>
    </row>
    <row r="55" spans="1:84" ht="39.6">
      <c r="A55" s="132"/>
      <c r="B55" s="53" t="s">
        <v>81</v>
      </c>
      <c r="C55" s="54" t="s">
        <v>20</v>
      </c>
      <c r="D55" s="159"/>
      <c r="E55" s="159"/>
      <c r="F55" s="159"/>
      <c r="G55" s="159"/>
      <c r="H55" s="273">
        <v>10.415261157976914</v>
      </c>
      <c r="I55" s="273">
        <v>11.246523016387712</v>
      </c>
      <c r="J55" s="273">
        <v>9.0488154855389098</v>
      </c>
      <c r="K55" s="273">
        <v>6.5885961737410952</v>
      </c>
      <c r="L55" s="273">
        <v>15.450682176156263</v>
      </c>
      <c r="M55" s="273">
        <v>9.8443813087801857</v>
      </c>
      <c r="N55" s="273">
        <v>12.382554480213344</v>
      </c>
      <c r="O55" s="273">
        <v>16.383284724168007</v>
      </c>
      <c r="P55" s="273">
        <v>9.8421515611130133</v>
      </c>
      <c r="Q55" s="273">
        <v>10.225188762536732</v>
      </c>
      <c r="R55" s="273">
        <v>9.9408025411096759</v>
      </c>
      <c r="S55" s="273">
        <v>8.4741096215944225</v>
      </c>
      <c r="T55" s="273">
        <v>9.0277160558547251</v>
      </c>
      <c r="U55" s="273">
        <v>13.880037209818255</v>
      </c>
      <c r="V55" s="273">
        <v>12.982823798675994</v>
      </c>
      <c r="W55" s="273">
        <v>12.021803709809149</v>
      </c>
      <c r="X55" s="273">
        <v>14.78861753044059</v>
      </c>
      <c r="Y55" s="273">
        <v>8.426893513825064</v>
      </c>
      <c r="Z55" s="273">
        <v>9.8172347845024461</v>
      </c>
      <c r="AA55" s="273">
        <v>9.3177132559036977</v>
      </c>
      <c r="AB55" s="273">
        <v>5.3794415948894994</v>
      </c>
      <c r="AC55" s="273">
        <v>11.385197946736938</v>
      </c>
      <c r="AD55" s="273">
        <v>16.510932015435543</v>
      </c>
      <c r="AE55" s="273">
        <v>9.2870479969412401</v>
      </c>
      <c r="AF55" s="273">
        <v>7.8685975487687614</v>
      </c>
      <c r="AG55" s="273">
        <v>5.7418617788088824</v>
      </c>
      <c r="AH55" s="273">
        <v>5.5434367940264622</v>
      </c>
      <c r="AI55" s="273">
        <v>16.26252748326371</v>
      </c>
      <c r="AJ55" s="273">
        <v>10.437899957772174</v>
      </c>
      <c r="AK55" s="273">
        <v>14.955193924466187</v>
      </c>
      <c r="AL55" s="273">
        <v>14.14816413099868</v>
      </c>
      <c r="AM55" s="273">
        <v>8.8634954247493596</v>
      </c>
      <c r="AN55" s="273">
        <v>13.386708346985159</v>
      </c>
      <c r="AO55" s="273">
        <v>6.8822921559235084</v>
      </c>
      <c r="AP55" s="273">
        <v>1.2006879269739699</v>
      </c>
      <c r="AQ55" s="273">
        <v>8.7212910783989201</v>
      </c>
      <c r="AR55" s="273">
        <v>4.4190127054564812</v>
      </c>
      <c r="AS55" s="273">
        <v>5.0034966642822098</v>
      </c>
      <c r="AT55" s="273">
        <v>3.1486410990268183</v>
      </c>
      <c r="AU55" s="273">
        <v>10.647734361900092</v>
      </c>
      <c r="AV55" s="273">
        <v>4.424264214682367</v>
      </c>
      <c r="AW55" s="273">
        <v>4.6015606761027357</v>
      </c>
      <c r="AX55" s="273">
        <v>7.3622672964262819</v>
      </c>
      <c r="AY55" s="273">
        <v>4.3240458405044251</v>
      </c>
      <c r="AZ55" s="273">
        <v>9.1161994712264374</v>
      </c>
      <c r="BA55" s="273">
        <v>12.308525096012474</v>
      </c>
      <c r="BB55" s="273">
        <v>9.2635873924205185</v>
      </c>
      <c r="BC55" s="273">
        <v>10.681569698649568</v>
      </c>
      <c r="BD55" s="273">
        <v>6.1544212954304243</v>
      </c>
      <c r="BE55" s="273">
        <v>3.5661677931332179</v>
      </c>
      <c r="BF55" s="273">
        <v>2.116305296144418</v>
      </c>
      <c r="BG55" s="273">
        <v>4.2262716768797617</v>
      </c>
      <c r="BH55" s="273">
        <v>18.895375377668742</v>
      </c>
      <c r="BI55" s="273">
        <v>18.135565943242284</v>
      </c>
      <c r="BJ55" s="273">
        <v>17.690790663912765</v>
      </c>
      <c r="BK55" s="273">
        <v>17.858253614772977</v>
      </c>
      <c r="BL55" s="273">
        <v>12.47328293205787</v>
      </c>
      <c r="BM55" s="273">
        <v>-27.023953098158287</v>
      </c>
      <c r="BN55" s="273">
        <v>-7.7588916946057083</v>
      </c>
      <c r="BO55" s="273">
        <v>-3.5511708279630483</v>
      </c>
      <c r="BP55" s="273">
        <v>19.726302549352283</v>
      </c>
      <c r="BQ55" s="273">
        <v>81.509134669339232</v>
      </c>
      <c r="BR55" s="273">
        <v>26.998009347492527</v>
      </c>
      <c r="BS55" s="273">
        <v>22.62312477839734</v>
      </c>
      <c r="BT55" s="161">
        <v>28.013987263168758</v>
      </c>
      <c r="BU55" s="161">
        <v>17.63467989672678</v>
      </c>
      <c r="BV55" s="161">
        <v>33.229845384464397</v>
      </c>
      <c r="BW55" s="161">
        <v>34.996621207624315</v>
      </c>
      <c r="BX55" s="161">
        <v>24.27353246622377</v>
      </c>
      <c r="BY55" s="161">
        <v>28.665745374268255</v>
      </c>
      <c r="BZ55" s="161">
        <v>14.528115700527835</v>
      </c>
      <c r="CA55" s="161">
        <v>18.348973094298728</v>
      </c>
      <c r="CB55" s="161">
        <v>10.766257971703212</v>
      </c>
      <c r="CC55" s="161">
        <v>19.107216192455013</v>
      </c>
      <c r="CD55" s="161">
        <v>19.461647327134671</v>
      </c>
      <c r="CE55" s="161">
        <v>15.416705622297869</v>
      </c>
      <c r="CF55" s="162">
        <v>23.59019346044839</v>
      </c>
    </row>
    <row r="56" spans="1:84">
      <c r="A56" s="138" t="s">
        <v>51</v>
      </c>
      <c r="B56" s="139"/>
      <c r="C56" s="140" t="s">
        <v>52</v>
      </c>
      <c r="D56" s="166"/>
      <c r="E56" s="166"/>
      <c r="F56" s="166"/>
      <c r="G56" s="166"/>
      <c r="H56" s="274">
        <v>10.339312290902257</v>
      </c>
      <c r="I56" s="274">
        <v>10.149907023810158</v>
      </c>
      <c r="J56" s="274">
        <v>11.191432889184583</v>
      </c>
      <c r="K56" s="274">
        <v>11.953713192256956</v>
      </c>
      <c r="L56" s="274">
        <v>14.135683132291661</v>
      </c>
      <c r="M56" s="274">
        <v>10.138122414967981</v>
      </c>
      <c r="N56" s="274">
        <v>10.298562071992109</v>
      </c>
      <c r="O56" s="274">
        <v>13.507743788831078</v>
      </c>
      <c r="P56" s="274">
        <v>7.8632238805028436</v>
      </c>
      <c r="Q56" s="274">
        <v>10.884674914984771</v>
      </c>
      <c r="R56" s="274">
        <v>9.2521403106652116</v>
      </c>
      <c r="S56" s="274">
        <v>7.8342308598512886</v>
      </c>
      <c r="T56" s="274">
        <v>9.0931773063460497</v>
      </c>
      <c r="U56" s="274">
        <v>8.5223574098589552</v>
      </c>
      <c r="V56" s="274">
        <v>6.689155753211935</v>
      </c>
      <c r="W56" s="274">
        <v>7.1217849868052525</v>
      </c>
      <c r="X56" s="274">
        <v>5.8251505462492759</v>
      </c>
      <c r="Y56" s="274">
        <v>5.7737702487532943</v>
      </c>
      <c r="Z56" s="274">
        <v>6.9541570179889334</v>
      </c>
      <c r="AA56" s="274">
        <v>7.4476594340795685</v>
      </c>
      <c r="AB56" s="274">
        <v>8.5744480581109173</v>
      </c>
      <c r="AC56" s="274">
        <v>8.4313995700169926</v>
      </c>
      <c r="AD56" s="274">
        <v>9.5603455302178446</v>
      </c>
      <c r="AE56" s="274">
        <v>7.2356463734807477</v>
      </c>
      <c r="AF56" s="274">
        <v>6.9580734916234519</v>
      </c>
      <c r="AG56" s="274">
        <v>8.5447053975464655</v>
      </c>
      <c r="AH56" s="274">
        <v>7.0895201625856004</v>
      </c>
      <c r="AI56" s="274">
        <v>9.4249034629877144</v>
      </c>
      <c r="AJ56" s="274">
        <v>7.6823171860614536</v>
      </c>
      <c r="AK56" s="274">
        <v>8.406952723916433</v>
      </c>
      <c r="AL56" s="274">
        <v>8.8305910984964271</v>
      </c>
      <c r="AM56" s="274">
        <v>8.0398040468516569</v>
      </c>
      <c r="AN56" s="274">
        <v>8.5831533587794411</v>
      </c>
      <c r="AO56" s="274">
        <v>6.0554061165187392</v>
      </c>
      <c r="AP56" s="274">
        <v>7.5781256344744179</v>
      </c>
      <c r="AQ56" s="274">
        <v>8.3852209680305805</v>
      </c>
      <c r="AR56" s="274">
        <v>7.6410243089452905</v>
      </c>
      <c r="AS56" s="274">
        <v>8.580013843583373</v>
      </c>
      <c r="AT56" s="274">
        <v>8.5317704948022026</v>
      </c>
      <c r="AU56" s="274">
        <v>7.6208403795017432</v>
      </c>
      <c r="AV56" s="274">
        <v>7.6988277343188685</v>
      </c>
      <c r="AW56" s="274">
        <v>7.9522658876792747</v>
      </c>
      <c r="AX56" s="274">
        <v>8.0258436130684458</v>
      </c>
      <c r="AY56" s="274">
        <v>8.2566220206823573</v>
      </c>
      <c r="AZ56" s="274">
        <v>7.3581054201086147</v>
      </c>
      <c r="BA56" s="274">
        <v>6.5948122440427852</v>
      </c>
      <c r="BB56" s="274">
        <v>5.2373075654044783</v>
      </c>
      <c r="BC56" s="274">
        <v>6.21926128013979</v>
      </c>
      <c r="BD56" s="274">
        <v>6.9800794461528852</v>
      </c>
      <c r="BE56" s="274">
        <v>7.1534128083093833</v>
      </c>
      <c r="BF56" s="274">
        <v>6.7593151046075945</v>
      </c>
      <c r="BG56" s="274">
        <v>6.9506553424400153</v>
      </c>
      <c r="BH56" s="274">
        <v>5.6783810909665391</v>
      </c>
      <c r="BI56" s="274">
        <v>7.9497719690173341</v>
      </c>
      <c r="BJ56" s="274">
        <v>7.7031790009508114</v>
      </c>
      <c r="BK56" s="274">
        <v>8.0565595608816523</v>
      </c>
      <c r="BL56" s="274">
        <v>4.8202574849607061</v>
      </c>
      <c r="BM56" s="274">
        <v>-13.365608471572926</v>
      </c>
      <c r="BN56" s="274">
        <v>-5.3057161475958026</v>
      </c>
      <c r="BO56" s="274">
        <v>-2.0274912024061393</v>
      </c>
      <c r="BP56" s="274">
        <v>3.3146121042057786</v>
      </c>
      <c r="BQ56" s="274">
        <v>21.154607449756483</v>
      </c>
      <c r="BR56" s="274">
        <v>17.876110726703146</v>
      </c>
      <c r="BS56" s="274">
        <v>17.902630543368176</v>
      </c>
      <c r="BT56" s="168">
        <v>17.53420709952556</v>
      </c>
      <c r="BU56" s="168">
        <v>24.713766174233996</v>
      </c>
      <c r="BV56" s="168">
        <v>17.695622012986973</v>
      </c>
      <c r="BW56" s="168">
        <v>12.114951851672913</v>
      </c>
      <c r="BX56" s="168">
        <v>12.343749010780613</v>
      </c>
      <c r="BY56" s="168">
        <v>8.9513241387149804</v>
      </c>
      <c r="BZ56" s="168">
        <v>8.0195454021033612</v>
      </c>
      <c r="CA56" s="168">
        <v>10.647991674289358</v>
      </c>
      <c r="CB56" s="168">
        <v>8.5162692192122478</v>
      </c>
      <c r="CC56" s="168">
        <v>9.3495105166930443</v>
      </c>
      <c r="CD56" s="168">
        <v>9.2837000214931749</v>
      </c>
      <c r="CE56" s="168">
        <v>10.126521689911968</v>
      </c>
      <c r="CF56" s="169">
        <v>10.188976156304207</v>
      </c>
    </row>
    <row r="57" spans="1:84">
      <c r="A57" s="132" t="s">
        <v>21</v>
      </c>
      <c r="B57" s="144"/>
      <c r="C57" s="54" t="s">
        <v>22</v>
      </c>
      <c r="D57" s="159"/>
      <c r="E57" s="159"/>
      <c r="F57" s="159"/>
      <c r="G57" s="159"/>
      <c r="H57" s="273">
        <v>16.44408983973679</v>
      </c>
      <c r="I57" s="273">
        <v>13.847176864882556</v>
      </c>
      <c r="J57" s="273">
        <v>21.386163513378136</v>
      </c>
      <c r="K57" s="273">
        <v>25.863700706873956</v>
      </c>
      <c r="L57" s="273">
        <v>23.091017490820349</v>
      </c>
      <c r="M57" s="273">
        <v>15.373579977565214</v>
      </c>
      <c r="N57" s="273">
        <v>8.6371964626594746</v>
      </c>
      <c r="O57" s="273">
        <v>0.19269472415825817</v>
      </c>
      <c r="P57" s="273">
        <v>5.7950500114888968</v>
      </c>
      <c r="Q57" s="273">
        <v>4.9755914903396814</v>
      </c>
      <c r="R57" s="273">
        <v>4.9303119341449104</v>
      </c>
      <c r="S57" s="273">
        <v>7.4271113944521119</v>
      </c>
      <c r="T57" s="273">
        <v>1.2659443711943794</v>
      </c>
      <c r="U57" s="273">
        <v>-2.0064120582606364</v>
      </c>
      <c r="V57" s="273">
        <v>3.0999555604767295</v>
      </c>
      <c r="W57" s="273">
        <v>-1.7012763234321966</v>
      </c>
      <c r="X57" s="273">
        <v>5.3633537232135922</v>
      </c>
      <c r="Y57" s="273">
        <v>12.196892866618512</v>
      </c>
      <c r="Z57" s="273">
        <v>11.901726931464964</v>
      </c>
      <c r="AA57" s="273">
        <v>13.888525959494146</v>
      </c>
      <c r="AB57" s="273">
        <v>17.022329091951832</v>
      </c>
      <c r="AC57" s="273">
        <v>20.435533587539993</v>
      </c>
      <c r="AD57" s="273">
        <v>12.756799451656534</v>
      </c>
      <c r="AE57" s="273">
        <v>17.159418187332776</v>
      </c>
      <c r="AF57" s="273">
        <v>11.21139661572434</v>
      </c>
      <c r="AG57" s="273">
        <v>7.6194812374359486</v>
      </c>
      <c r="AH57" s="273">
        <v>5.1375249849295415</v>
      </c>
      <c r="AI57" s="273">
        <v>-1.8326532401454045</v>
      </c>
      <c r="AJ57" s="273">
        <v>1.9960108374850591</v>
      </c>
      <c r="AK57" s="273">
        <v>1.8003998186237169</v>
      </c>
      <c r="AL57" s="273">
        <v>7.3560165515132496</v>
      </c>
      <c r="AM57" s="273">
        <v>4.598332999737579</v>
      </c>
      <c r="AN57" s="273">
        <v>10.981850708025021</v>
      </c>
      <c r="AO57" s="273">
        <v>5.2582701559284288</v>
      </c>
      <c r="AP57" s="273">
        <v>5.8295109012587858</v>
      </c>
      <c r="AQ57" s="273">
        <v>10.488582405874467</v>
      </c>
      <c r="AR57" s="273">
        <v>9.8618401467778654</v>
      </c>
      <c r="AS57" s="273">
        <v>4.5546163288900487</v>
      </c>
      <c r="AT57" s="273">
        <v>11.351557590531897</v>
      </c>
      <c r="AU57" s="273">
        <v>5.334046121182638</v>
      </c>
      <c r="AV57" s="273">
        <v>1.990683510070653</v>
      </c>
      <c r="AW57" s="273">
        <v>7.1062449843133777</v>
      </c>
      <c r="AX57" s="273">
        <v>-4.139280499062167</v>
      </c>
      <c r="AY57" s="273">
        <v>0.36432573399135038</v>
      </c>
      <c r="AZ57" s="273">
        <v>8.6693730204119674</v>
      </c>
      <c r="BA57" s="273">
        <v>10.605261746120092</v>
      </c>
      <c r="BB57" s="273">
        <v>18.596240503595894</v>
      </c>
      <c r="BC57" s="273">
        <v>11.423264875271371</v>
      </c>
      <c r="BD57" s="273">
        <v>10.698899074748041</v>
      </c>
      <c r="BE57" s="273">
        <v>7.5794475508003956</v>
      </c>
      <c r="BF57" s="273">
        <v>8.8962625072276325</v>
      </c>
      <c r="BG57" s="273">
        <v>11.575771036026651</v>
      </c>
      <c r="BH57" s="273">
        <v>7.6880708225357068</v>
      </c>
      <c r="BI57" s="273">
        <v>12.489273641492034</v>
      </c>
      <c r="BJ57" s="273">
        <v>7.8938775553390599</v>
      </c>
      <c r="BK57" s="273">
        <v>15.065037487360456</v>
      </c>
      <c r="BL57" s="273">
        <v>7.7820414959060429</v>
      </c>
      <c r="BM57" s="273">
        <v>-24.085266398574319</v>
      </c>
      <c r="BN57" s="273">
        <v>-17.752160763981664</v>
      </c>
      <c r="BO57" s="273">
        <v>-6.488201483005227</v>
      </c>
      <c r="BP57" s="273">
        <v>-1.3709798383658267E-2</v>
      </c>
      <c r="BQ57" s="273">
        <v>38.387401276628111</v>
      </c>
      <c r="BR57" s="273">
        <v>49.546629972235593</v>
      </c>
      <c r="BS57" s="273">
        <v>35.322289410777074</v>
      </c>
      <c r="BT57" s="161">
        <v>31.239276743049089</v>
      </c>
      <c r="BU57" s="161">
        <v>45.160196074857652</v>
      </c>
      <c r="BV57" s="161">
        <v>34.586986014165745</v>
      </c>
      <c r="BW57" s="161">
        <v>22.421629759216771</v>
      </c>
      <c r="BX57" s="161">
        <v>17.826953071484539</v>
      </c>
      <c r="BY57" s="161">
        <v>8.3883162006298306</v>
      </c>
      <c r="BZ57" s="161">
        <v>-2.9315424963592136</v>
      </c>
      <c r="CA57" s="161">
        <v>-5.4235629947723965</v>
      </c>
      <c r="CB57" s="161">
        <v>2.3296145412375182</v>
      </c>
      <c r="CC57" s="161">
        <v>-2.0199368927249566</v>
      </c>
      <c r="CD57" s="161">
        <v>5.6919443846125546</v>
      </c>
      <c r="CE57" s="161">
        <v>12.531623441036288</v>
      </c>
      <c r="CF57" s="162">
        <v>13.403320221862657</v>
      </c>
    </row>
    <row r="58" spans="1:84">
      <c r="A58" s="145" t="s">
        <v>51</v>
      </c>
      <c r="B58" s="170"/>
      <c r="C58" s="171" t="s">
        <v>88</v>
      </c>
      <c r="D58" s="172"/>
      <c r="E58" s="172"/>
      <c r="F58" s="172"/>
      <c r="G58" s="172"/>
      <c r="H58" s="275">
        <v>11.01389768886591</v>
      </c>
      <c r="I58" s="275">
        <v>10.485927573041081</v>
      </c>
      <c r="J58" s="275">
        <v>12.319289806597581</v>
      </c>
      <c r="K58" s="275">
        <v>13.33282429644062</v>
      </c>
      <c r="L58" s="275">
        <v>15.173663162065054</v>
      </c>
      <c r="M58" s="275">
        <v>10.628414217732768</v>
      </c>
      <c r="N58" s="275">
        <v>10.099925914431893</v>
      </c>
      <c r="O58" s="275">
        <v>12.04165567931463</v>
      </c>
      <c r="P58" s="275">
        <v>7.6070307852284031</v>
      </c>
      <c r="Q58" s="275">
        <v>10.307563331031062</v>
      </c>
      <c r="R58" s="275">
        <v>8.7422789169308004</v>
      </c>
      <c r="S58" s="275">
        <v>7.7941445843134431</v>
      </c>
      <c r="T58" s="275">
        <v>8.1399129977418596</v>
      </c>
      <c r="U58" s="275">
        <v>7.543768417839587</v>
      </c>
      <c r="V58" s="275">
        <v>6.2805684864244</v>
      </c>
      <c r="W58" s="275">
        <v>6.2559963839279362</v>
      </c>
      <c r="X58" s="275">
        <v>5.7724841725354139</v>
      </c>
      <c r="Y58" s="275">
        <v>6.3177482425802225</v>
      </c>
      <c r="Z58" s="275">
        <v>7.5005230548769219</v>
      </c>
      <c r="AA58" s="275">
        <v>8.0323570157445801</v>
      </c>
      <c r="AB58" s="275">
        <v>9.534173806276371</v>
      </c>
      <c r="AC58" s="275">
        <v>9.5042545306578461</v>
      </c>
      <c r="AD58" s="275">
        <v>9.9277855153387264</v>
      </c>
      <c r="AE58" s="275">
        <v>8.1853539185746627</v>
      </c>
      <c r="AF58" s="275">
        <v>7.4743077658785637</v>
      </c>
      <c r="AG58" s="275">
        <v>8.4537599862808577</v>
      </c>
      <c r="AH58" s="275">
        <v>6.8593590395783792</v>
      </c>
      <c r="AI58" s="275">
        <v>8.2581851947407046</v>
      </c>
      <c r="AJ58" s="275">
        <v>6.9681607578482101</v>
      </c>
      <c r="AK58" s="275">
        <v>7.7625534763648716</v>
      </c>
      <c r="AL58" s="275">
        <v>8.65952452952763</v>
      </c>
      <c r="AM58" s="275">
        <v>7.7163800157292997</v>
      </c>
      <c r="AN58" s="275">
        <v>8.8704081024766737</v>
      </c>
      <c r="AO58" s="275">
        <v>5.9819557243214945</v>
      </c>
      <c r="AP58" s="275">
        <v>7.3777009847063368</v>
      </c>
      <c r="AQ58" s="275">
        <v>8.5771696288241941</v>
      </c>
      <c r="AR58" s="275">
        <v>7.9121348551296933</v>
      </c>
      <c r="AS58" s="275">
        <v>8.2116349063454379</v>
      </c>
      <c r="AT58" s="275">
        <v>8.8503119843644953</v>
      </c>
      <c r="AU58" s="275">
        <v>7.4084782081584422</v>
      </c>
      <c r="AV58" s="275">
        <v>6.989404532191017</v>
      </c>
      <c r="AW58" s="275">
        <v>7.8774598995064622</v>
      </c>
      <c r="AX58" s="275">
        <v>6.6200134727902906</v>
      </c>
      <c r="AY58" s="275">
        <v>7.5378624373056482</v>
      </c>
      <c r="AZ58" s="275">
        <v>7.5134590885842556</v>
      </c>
      <c r="BA58" s="275">
        <v>6.9468849876791694</v>
      </c>
      <c r="BB58" s="275">
        <v>6.6253093580504583</v>
      </c>
      <c r="BC58" s="275">
        <v>6.6615805163530126</v>
      </c>
      <c r="BD58" s="275">
        <v>7.425407057853235</v>
      </c>
      <c r="BE58" s="275">
        <v>7.1920933027896439</v>
      </c>
      <c r="BF58" s="275">
        <v>7.0062728821323788</v>
      </c>
      <c r="BG58" s="275">
        <v>7.3613213015573962</v>
      </c>
      <c r="BH58" s="275">
        <v>5.9263743159028337</v>
      </c>
      <c r="BI58" s="275">
        <v>8.3634112159414826</v>
      </c>
      <c r="BJ58" s="275">
        <v>7.7256064569306773</v>
      </c>
      <c r="BK58" s="275">
        <v>8.7032729656588685</v>
      </c>
      <c r="BL58" s="275">
        <v>5.1918163918511766</v>
      </c>
      <c r="BM58" s="275">
        <v>-14.379573391034256</v>
      </c>
      <c r="BN58" s="275">
        <v>-6.7717897587456974</v>
      </c>
      <c r="BO58" s="275">
        <v>-2.4631965927948727</v>
      </c>
      <c r="BP58" s="275">
        <v>2.8867891658609324</v>
      </c>
      <c r="BQ58" s="275">
        <v>22.599868770878032</v>
      </c>
      <c r="BR58" s="275">
        <v>21.167223771165823</v>
      </c>
      <c r="BS58" s="275">
        <v>19.533902811962477</v>
      </c>
      <c r="BT58" s="174">
        <v>19.24619555134484</v>
      </c>
      <c r="BU58" s="174">
        <v>26.649362211906308</v>
      </c>
      <c r="BV58" s="174">
        <v>19.862047769481833</v>
      </c>
      <c r="BW58" s="174">
        <v>13.207608590906815</v>
      </c>
      <c r="BX58" s="174">
        <v>13.097578788556419</v>
      </c>
      <c r="BY58" s="174">
        <v>8.8902360842733685</v>
      </c>
      <c r="BZ58" s="174">
        <v>6.4424508602118919</v>
      </c>
      <c r="CA58" s="174">
        <v>8.8055002512215736</v>
      </c>
      <c r="CB58" s="174">
        <v>7.6301623658924456</v>
      </c>
      <c r="CC58" s="174">
        <v>8.1215775393488769</v>
      </c>
      <c r="CD58" s="174">
        <v>8.8119949901644503</v>
      </c>
      <c r="CE58" s="174">
        <v>10.366191393165678</v>
      </c>
      <c r="CF58" s="175">
        <v>10.626689639587255</v>
      </c>
    </row>
    <row r="59" spans="1:84">
      <c r="A59" s="149"/>
      <c r="B59" s="117"/>
      <c r="C59" s="117"/>
      <c r="D59" s="117"/>
      <c r="E59" s="117"/>
      <c r="F59" s="176"/>
      <c r="G59" s="176"/>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row>
    <row r="60" spans="1:84" s="53" customFormat="1">
      <c r="A60" s="151" t="s">
        <v>155</v>
      </c>
      <c r="B60" s="56"/>
      <c r="C60" s="56"/>
      <c r="D60" s="56"/>
      <c r="E60" s="56"/>
      <c r="F60" s="56"/>
      <c r="G60" s="67"/>
    </row>
    <row r="61" spans="1:84" s="53" customFormat="1">
      <c r="A61" s="152" t="s">
        <v>85</v>
      </c>
      <c r="B61" s="60"/>
      <c r="C61" s="60"/>
      <c r="D61" s="60"/>
      <c r="E61" s="60"/>
      <c r="F61" s="60"/>
      <c r="G61" s="68"/>
    </row>
    <row r="62" spans="1:84" s="53" customFormat="1">
      <c r="A62" s="152" t="s">
        <v>86</v>
      </c>
      <c r="B62" s="60"/>
      <c r="C62" s="60"/>
      <c r="D62" s="60"/>
      <c r="E62" s="60"/>
      <c r="F62" s="60"/>
      <c r="G62" s="68"/>
    </row>
    <row r="63" spans="1:84" s="53" customFormat="1">
      <c r="A63" s="62" t="s">
        <v>156</v>
      </c>
      <c r="B63" s="63"/>
      <c r="C63" s="63"/>
      <c r="D63" s="63"/>
      <c r="E63" s="63"/>
      <c r="F63" s="63"/>
      <c r="G63" s="69"/>
    </row>
    <row r="64" spans="1:84">
      <c r="A64" s="117"/>
      <c r="B64" s="117"/>
      <c r="C64" s="117"/>
      <c r="D64" s="153"/>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c r="BN64" s="117"/>
      <c r="BO64" s="117"/>
      <c r="BP64" s="117"/>
      <c r="BQ64" s="117"/>
      <c r="BR64" s="117"/>
      <c r="BS64" s="117"/>
      <c r="BT64" s="117"/>
      <c r="BU64" s="117"/>
      <c r="BV64" s="117"/>
      <c r="BW64" s="117"/>
      <c r="BX64" s="117"/>
      <c r="BY64" s="117"/>
      <c r="BZ64" s="117"/>
      <c r="CA64" s="117"/>
      <c r="CB64" s="117"/>
      <c r="CC64" s="117"/>
      <c r="CD64" s="117"/>
      <c r="CE64" s="117"/>
      <c r="CF64" s="117"/>
    </row>
    <row r="65" spans="1:84">
      <c r="A65" s="117"/>
      <c r="B65" s="117"/>
      <c r="C65" s="117"/>
      <c r="D65" s="153"/>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7"/>
      <c r="BE65" s="117"/>
      <c r="BF65" s="117"/>
      <c r="BG65" s="117"/>
      <c r="BH65" s="117"/>
      <c r="BI65" s="117"/>
      <c r="BJ65" s="117"/>
      <c r="BK65" s="117"/>
      <c r="BL65" s="117"/>
      <c r="BM65" s="117"/>
      <c r="BN65" s="117"/>
      <c r="BO65" s="117"/>
      <c r="BP65" s="117"/>
      <c r="BQ65" s="117"/>
      <c r="BR65" s="117"/>
      <c r="BS65" s="117"/>
      <c r="BT65" s="117"/>
      <c r="BU65" s="117"/>
      <c r="BV65" s="117"/>
      <c r="BW65" s="117"/>
      <c r="BX65" s="117"/>
      <c r="BY65" s="117"/>
      <c r="BZ65" s="117"/>
      <c r="CA65" s="117"/>
      <c r="CB65" s="117"/>
      <c r="CC65" s="117"/>
      <c r="CD65" s="117"/>
      <c r="CE65" s="117"/>
      <c r="CF65" s="117"/>
    </row>
    <row r="66" spans="1:84" ht="12" customHeight="1">
      <c r="A66" s="313" t="s">
        <v>89</v>
      </c>
      <c r="B66" s="313"/>
      <c r="C66" s="313"/>
      <c r="D66" s="313"/>
      <c r="E66" s="313"/>
      <c r="F66" s="313"/>
      <c r="G66" s="313"/>
    </row>
    <row r="67" spans="1:84" ht="12" customHeight="1">
      <c r="A67" s="313"/>
      <c r="B67" s="313"/>
      <c r="C67" s="313"/>
      <c r="D67" s="313"/>
      <c r="E67" s="313"/>
      <c r="F67" s="313"/>
      <c r="G67" s="313"/>
    </row>
    <row r="68" spans="1:84">
      <c r="A68" s="108" t="s">
        <v>83</v>
      </c>
      <c r="B68" s="109"/>
      <c r="C68" s="109"/>
      <c r="D68" s="109"/>
      <c r="E68" s="109"/>
      <c r="F68" s="109"/>
      <c r="G68" s="110"/>
    </row>
    <row r="69" spans="1:84">
      <c r="A69" s="108" t="s">
        <v>50</v>
      </c>
      <c r="B69" s="109"/>
      <c r="C69" s="109"/>
      <c r="D69" s="109"/>
      <c r="E69" s="109"/>
      <c r="F69" s="109"/>
      <c r="G69" s="110"/>
    </row>
    <row r="70" spans="1:84" ht="13.8">
      <c r="A70" s="112" t="s">
        <v>159</v>
      </c>
      <c r="B70" s="113"/>
      <c r="C70" s="113"/>
      <c r="D70" s="113"/>
      <c r="E70" s="113"/>
      <c r="F70" s="113"/>
      <c r="G70" s="114"/>
    </row>
    <row r="71" spans="1:84">
      <c r="A71" s="117"/>
      <c r="B71" s="117"/>
      <c r="C71" s="117"/>
      <c r="D71" s="153"/>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7"/>
      <c r="BB71" s="117"/>
      <c r="BC71" s="117"/>
      <c r="BD71" s="117"/>
      <c r="BE71" s="117"/>
      <c r="BF71" s="117"/>
      <c r="BG71" s="117"/>
      <c r="BH71" s="117"/>
      <c r="BI71" s="117"/>
      <c r="BJ71" s="117"/>
      <c r="BK71" s="117"/>
      <c r="BL71" s="117"/>
      <c r="BM71" s="117"/>
      <c r="BN71" s="117"/>
      <c r="BO71" s="117"/>
      <c r="BP71" s="117"/>
      <c r="BQ71" s="117"/>
      <c r="BR71" s="117"/>
      <c r="BS71" s="117"/>
      <c r="BT71" s="117"/>
      <c r="BU71" s="117"/>
      <c r="BV71" s="117"/>
      <c r="BW71" s="117"/>
      <c r="BX71" s="117"/>
      <c r="BY71" s="117"/>
      <c r="BZ71" s="117"/>
      <c r="CA71" s="117"/>
      <c r="CB71" s="118"/>
      <c r="CC71" s="118"/>
      <c r="CD71" s="118"/>
      <c r="CE71" s="118"/>
      <c r="CF71" s="117"/>
    </row>
    <row r="72" spans="1:84" s="72" customFormat="1" ht="25.5" customHeight="1">
      <c r="A72" s="301" t="s">
        <v>0</v>
      </c>
      <c r="B72" s="300" t="s">
        <v>49</v>
      </c>
      <c r="C72" s="300" t="s">
        <v>1</v>
      </c>
      <c r="D72" s="300"/>
      <c r="E72" s="300"/>
      <c r="F72" s="300"/>
      <c r="G72" s="300"/>
      <c r="H72" s="300">
        <v>2006</v>
      </c>
      <c r="I72" s="300"/>
      <c r="J72" s="300"/>
      <c r="K72" s="300"/>
      <c r="L72" s="300">
        <v>2007</v>
      </c>
      <c r="M72" s="300"/>
      <c r="N72" s="300"/>
      <c r="O72" s="300"/>
      <c r="P72" s="300">
        <v>2008</v>
      </c>
      <c r="Q72" s="300"/>
      <c r="R72" s="300"/>
      <c r="S72" s="300"/>
      <c r="T72" s="300">
        <v>2009</v>
      </c>
      <c r="U72" s="300"/>
      <c r="V72" s="300"/>
      <c r="W72" s="300"/>
      <c r="X72" s="300">
        <v>2010</v>
      </c>
      <c r="Y72" s="300"/>
      <c r="Z72" s="300"/>
      <c r="AA72" s="300"/>
      <c r="AB72" s="300">
        <v>2011</v>
      </c>
      <c r="AC72" s="300"/>
      <c r="AD72" s="300"/>
      <c r="AE72" s="300"/>
      <c r="AF72" s="300">
        <v>2012</v>
      </c>
      <c r="AG72" s="300"/>
      <c r="AH72" s="300"/>
      <c r="AI72" s="300"/>
      <c r="AJ72" s="300">
        <v>2013</v>
      </c>
      <c r="AK72" s="300"/>
      <c r="AL72" s="300"/>
      <c r="AM72" s="300"/>
      <c r="AN72" s="300">
        <v>2014</v>
      </c>
      <c r="AO72" s="300"/>
      <c r="AP72" s="300"/>
      <c r="AQ72" s="300"/>
      <c r="AR72" s="300">
        <v>2015</v>
      </c>
      <c r="AS72" s="300"/>
      <c r="AT72" s="300"/>
      <c r="AU72" s="300"/>
      <c r="AV72" s="300">
        <v>2016</v>
      </c>
      <c r="AW72" s="300"/>
      <c r="AX72" s="300"/>
      <c r="AY72" s="300"/>
      <c r="AZ72" s="300">
        <v>2017</v>
      </c>
      <c r="BA72" s="300"/>
      <c r="BB72" s="300"/>
      <c r="BC72" s="300"/>
      <c r="BD72" s="300">
        <v>2018</v>
      </c>
      <c r="BE72" s="300"/>
      <c r="BF72" s="300"/>
      <c r="BG72" s="300"/>
      <c r="BH72" s="300">
        <v>2019</v>
      </c>
      <c r="BI72" s="300"/>
      <c r="BJ72" s="300"/>
      <c r="BK72" s="300"/>
      <c r="BL72" s="308">
        <v>2020</v>
      </c>
      <c r="BM72" s="308"/>
      <c r="BN72" s="308"/>
      <c r="BO72" s="308"/>
      <c r="BP72" s="308">
        <v>2021</v>
      </c>
      <c r="BQ72" s="308"/>
      <c r="BR72" s="308"/>
      <c r="BS72" s="308"/>
      <c r="BT72" s="308">
        <v>2022</v>
      </c>
      <c r="BU72" s="308"/>
      <c r="BV72" s="308"/>
      <c r="BW72" s="308"/>
      <c r="BX72" s="307" t="s">
        <v>161</v>
      </c>
      <c r="BY72" s="308"/>
      <c r="BZ72" s="308"/>
      <c r="CA72" s="308"/>
      <c r="CB72" s="307" t="s">
        <v>162</v>
      </c>
      <c r="CC72" s="307"/>
      <c r="CD72" s="307"/>
      <c r="CE72" s="307"/>
      <c r="CF72" s="268" t="s">
        <v>154</v>
      </c>
    </row>
    <row r="73" spans="1:84" s="72" customFormat="1" ht="25.5" customHeight="1">
      <c r="A73" s="302"/>
      <c r="B73" s="306"/>
      <c r="C73" s="306"/>
      <c r="D73" s="121"/>
      <c r="E73" s="121"/>
      <c r="F73" s="121"/>
      <c r="G73" s="121"/>
      <c r="H73" s="120" t="s">
        <v>33</v>
      </c>
      <c r="I73" s="120" t="s">
        <v>75</v>
      </c>
      <c r="J73" s="120" t="s">
        <v>76</v>
      </c>
      <c r="K73" s="120" t="s">
        <v>77</v>
      </c>
      <c r="L73" s="120" t="s">
        <v>33</v>
      </c>
      <c r="M73" s="120" t="s">
        <v>75</v>
      </c>
      <c r="N73" s="120" t="s">
        <v>76</v>
      </c>
      <c r="O73" s="120" t="s">
        <v>77</v>
      </c>
      <c r="P73" s="120" t="s">
        <v>33</v>
      </c>
      <c r="Q73" s="120" t="s">
        <v>75</v>
      </c>
      <c r="R73" s="120" t="s">
        <v>76</v>
      </c>
      <c r="S73" s="120" t="s">
        <v>77</v>
      </c>
      <c r="T73" s="120" t="s">
        <v>33</v>
      </c>
      <c r="U73" s="120" t="s">
        <v>75</v>
      </c>
      <c r="V73" s="120" t="s">
        <v>76</v>
      </c>
      <c r="W73" s="120" t="s">
        <v>77</v>
      </c>
      <c r="X73" s="120" t="s">
        <v>33</v>
      </c>
      <c r="Y73" s="120" t="s">
        <v>75</v>
      </c>
      <c r="Z73" s="120" t="s">
        <v>76</v>
      </c>
      <c r="AA73" s="120" t="s">
        <v>77</v>
      </c>
      <c r="AB73" s="120" t="s">
        <v>33</v>
      </c>
      <c r="AC73" s="120" t="s">
        <v>75</v>
      </c>
      <c r="AD73" s="120" t="s">
        <v>76</v>
      </c>
      <c r="AE73" s="120" t="s">
        <v>77</v>
      </c>
      <c r="AF73" s="120" t="s">
        <v>33</v>
      </c>
      <c r="AG73" s="120" t="s">
        <v>75</v>
      </c>
      <c r="AH73" s="120" t="s">
        <v>76</v>
      </c>
      <c r="AI73" s="120" t="s">
        <v>77</v>
      </c>
      <c r="AJ73" s="120" t="s">
        <v>33</v>
      </c>
      <c r="AK73" s="120" t="s">
        <v>75</v>
      </c>
      <c r="AL73" s="120" t="s">
        <v>76</v>
      </c>
      <c r="AM73" s="120" t="s">
        <v>77</v>
      </c>
      <c r="AN73" s="120" t="s">
        <v>33</v>
      </c>
      <c r="AO73" s="120" t="s">
        <v>75</v>
      </c>
      <c r="AP73" s="120" t="s">
        <v>76</v>
      </c>
      <c r="AQ73" s="120" t="s">
        <v>77</v>
      </c>
      <c r="AR73" s="120" t="s">
        <v>33</v>
      </c>
      <c r="AS73" s="120" t="s">
        <v>75</v>
      </c>
      <c r="AT73" s="120" t="s">
        <v>76</v>
      </c>
      <c r="AU73" s="120" t="s">
        <v>77</v>
      </c>
      <c r="AV73" s="120" t="s">
        <v>33</v>
      </c>
      <c r="AW73" s="120" t="s">
        <v>75</v>
      </c>
      <c r="AX73" s="120" t="s">
        <v>76</v>
      </c>
      <c r="AY73" s="120" t="s">
        <v>77</v>
      </c>
      <c r="AZ73" s="120" t="s">
        <v>33</v>
      </c>
      <c r="BA73" s="120" t="s">
        <v>75</v>
      </c>
      <c r="BB73" s="120" t="s">
        <v>76</v>
      </c>
      <c r="BC73" s="120" t="s">
        <v>77</v>
      </c>
      <c r="BD73" s="120" t="s">
        <v>33</v>
      </c>
      <c r="BE73" s="120" t="s">
        <v>75</v>
      </c>
      <c r="BF73" s="121" t="s">
        <v>76</v>
      </c>
      <c r="BG73" s="120" t="s">
        <v>77</v>
      </c>
      <c r="BH73" s="120" t="s">
        <v>33</v>
      </c>
      <c r="BI73" s="269" t="s">
        <v>75</v>
      </c>
      <c r="BJ73" s="269" t="s">
        <v>76</v>
      </c>
      <c r="BK73" s="269" t="s">
        <v>77</v>
      </c>
      <c r="BL73" s="270" t="s">
        <v>33</v>
      </c>
      <c r="BM73" s="270" t="s">
        <v>75</v>
      </c>
      <c r="BN73" s="270" t="s">
        <v>76</v>
      </c>
      <c r="BO73" s="270" t="s">
        <v>77</v>
      </c>
      <c r="BP73" s="270" t="s">
        <v>33</v>
      </c>
      <c r="BQ73" s="270" t="s">
        <v>75</v>
      </c>
      <c r="BR73" s="270" t="s">
        <v>76</v>
      </c>
      <c r="BS73" s="270" t="s">
        <v>77</v>
      </c>
      <c r="BT73" s="270" t="s">
        <v>33</v>
      </c>
      <c r="BU73" s="270" t="s">
        <v>75</v>
      </c>
      <c r="BV73" s="270" t="s">
        <v>76</v>
      </c>
      <c r="BW73" s="270" t="s">
        <v>77</v>
      </c>
      <c r="BX73" s="270" t="s">
        <v>33</v>
      </c>
      <c r="BY73" s="270" t="s">
        <v>75</v>
      </c>
      <c r="BZ73" s="270" t="s">
        <v>76</v>
      </c>
      <c r="CA73" s="270" t="s">
        <v>77</v>
      </c>
      <c r="CB73" s="270" t="s">
        <v>33</v>
      </c>
      <c r="CC73" s="270" t="s">
        <v>75</v>
      </c>
      <c r="CD73" s="270" t="s">
        <v>76</v>
      </c>
      <c r="CE73" s="270" t="s">
        <v>77</v>
      </c>
      <c r="CF73" s="271" t="s">
        <v>33</v>
      </c>
    </row>
    <row r="74" spans="1:84">
      <c r="A74" s="123"/>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17"/>
      <c r="BE74" s="117"/>
      <c r="BF74" s="124"/>
      <c r="BG74" s="124"/>
      <c r="BH74" s="117"/>
      <c r="BI74" s="124"/>
      <c r="BJ74" s="124"/>
      <c r="BK74" s="124"/>
      <c r="BL74" s="124"/>
      <c r="BM74" s="124"/>
      <c r="BN74" s="124"/>
      <c r="BO74" s="124"/>
      <c r="BP74" s="124"/>
      <c r="BQ74" s="124"/>
      <c r="BR74" s="124"/>
      <c r="BS74" s="124"/>
      <c r="BT74" s="124"/>
      <c r="BU74" s="124"/>
      <c r="BV74" s="124"/>
      <c r="BW74" s="124"/>
      <c r="BX74" s="124"/>
      <c r="BY74" s="124"/>
      <c r="BZ74" s="124"/>
      <c r="CA74" s="124"/>
      <c r="CB74" s="124"/>
      <c r="CC74" s="124"/>
      <c r="CD74" s="124"/>
      <c r="CE74" s="124"/>
      <c r="CF74" s="125"/>
    </row>
    <row r="75" spans="1:84">
      <c r="A75" s="126"/>
      <c r="B75" s="127" t="s">
        <v>2</v>
      </c>
      <c r="C75" s="128" t="s">
        <v>9</v>
      </c>
      <c r="D75" s="177"/>
      <c r="E75" s="177"/>
      <c r="F75" s="177"/>
      <c r="G75" s="177"/>
      <c r="H75" s="156">
        <v>-3.1494838912533965</v>
      </c>
      <c r="I75" s="156">
        <v>-2.5286281899306289</v>
      </c>
      <c r="J75" s="156">
        <v>-1.2932939317977059</v>
      </c>
      <c r="K75" s="156">
        <v>1.7127646932976859E-2</v>
      </c>
      <c r="L75" s="156">
        <v>7.9178540299411395</v>
      </c>
      <c r="M75" s="156">
        <v>5.5346183406327611</v>
      </c>
      <c r="N75" s="156">
        <v>3.6047374057087751</v>
      </c>
      <c r="O75" s="156">
        <v>2.2290200238016382</v>
      </c>
      <c r="P75" s="156">
        <v>1.1886659431808084</v>
      </c>
      <c r="Q75" s="156">
        <v>1.5597653588623785</v>
      </c>
      <c r="R75" s="156">
        <v>3.2904175311006156</v>
      </c>
      <c r="S75" s="156">
        <v>3.6078485336301611</v>
      </c>
      <c r="T75" s="156">
        <v>10.30111836538687</v>
      </c>
      <c r="U75" s="156">
        <v>11.281286901239838</v>
      </c>
      <c r="V75" s="156">
        <v>9.7360201952075869</v>
      </c>
      <c r="W75" s="156">
        <v>8.8339817915462788</v>
      </c>
      <c r="X75" s="156">
        <v>7.1066967287031844</v>
      </c>
      <c r="Y75" s="156">
        <v>5.4477505867453573</v>
      </c>
      <c r="Z75" s="156">
        <v>4.5533623510499979</v>
      </c>
      <c r="AA75" s="156">
        <v>5.1059558664380091</v>
      </c>
      <c r="AB75" s="156">
        <v>3.5554346638658103</v>
      </c>
      <c r="AC75" s="156">
        <v>3.0826188037138706</v>
      </c>
      <c r="AD75" s="156">
        <v>2.5736097690149933</v>
      </c>
      <c r="AE75" s="156">
        <v>3.3287930277572428</v>
      </c>
      <c r="AF75" s="156">
        <v>6.0529553280231738</v>
      </c>
      <c r="AG75" s="156">
        <v>5.2995135181688369</v>
      </c>
      <c r="AH75" s="156">
        <v>4.7794000070401523</v>
      </c>
      <c r="AI75" s="156">
        <v>2.6549117909355573</v>
      </c>
      <c r="AJ75" s="156">
        <v>-6.9026672198222201</v>
      </c>
      <c r="AK75" s="156">
        <v>-1.2786444841464117</v>
      </c>
      <c r="AL75" s="156">
        <v>-1.3997257915737862</v>
      </c>
      <c r="AM75" s="156">
        <v>-1.8646550308352658</v>
      </c>
      <c r="AN75" s="156">
        <v>8.2175682224577997</v>
      </c>
      <c r="AO75" s="156">
        <v>4.1091254836155997</v>
      </c>
      <c r="AP75" s="156">
        <v>2.9738768274282705</v>
      </c>
      <c r="AQ75" s="156">
        <v>4.4335344381473192</v>
      </c>
      <c r="AR75" s="156">
        <v>7.6510394689589702</v>
      </c>
      <c r="AS75" s="156">
        <v>5.5652651911729549</v>
      </c>
      <c r="AT75" s="156">
        <v>6.6366352017344923</v>
      </c>
      <c r="AU75" s="156">
        <v>8.2832944556362094</v>
      </c>
      <c r="AV75" s="156">
        <v>11.749315338170845</v>
      </c>
      <c r="AW75" s="156">
        <v>13.822242530926658</v>
      </c>
      <c r="AX75" s="156">
        <v>14.43676932641867</v>
      </c>
      <c r="AY75" s="156">
        <v>13.352002468457201</v>
      </c>
      <c r="AZ75" s="156">
        <v>-1.6453986867608705</v>
      </c>
      <c r="BA75" s="156">
        <v>-2.9935960128880765</v>
      </c>
      <c r="BB75" s="156">
        <v>-4.485474023882233</v>
      </c>
      <c r="BC75" s="156">
        <v>-4.848874746986084</v>
      </c>
      <c r="BD75" s="156">
        <v>6.9501547139479101</v>
      </c>
      <c r="BE75" s="156">
        <v>7.5475719072036611</v>
      </c>
      <c r="BF75" s="156">
        <v>7.2057789627696422</v>
      </c>
      <c r="BG75" s="156">
        <v>5.5313285724773777</v>
      </c>
      <c r="BH75" s="156">
        <v>-8.2052823937783046</v>
      </c>
      <c r="BI75" s="156">
        <v>-5.0475604084896588</v>
      </c>
      <c r="BJ75" s="156">
        <v>4.272555308210201</v>
      </c>
      <c r="BK75" s="156">
        <v>3.7405077181374935</v>
      </c>
      <c r="BL75" s="156">
        <v>6.2273275914971293</v>
      </c>
      <c r="BM75" s="156">
        <v>3.734349976441905</v>
      </c>
      <c r="BN75" s="156">
        <v>4.5032340682424632</v>
      </c>
      <c r="BO75" s="156">
        <v>7.1335233755840619</v>
      </c>
      <c r="BP75" s="156">
        <v>10.146582024413078</v>
      </c>
      <c r="BQ75" s="156">
        <v>20.978743040073056</v>
      </c>
      <c r="BR75" s="156">
        <v>19.64343430359861</v>
      </c>
      <c r="BS75" s="156">
        <v>22.934829428713172</v>
      </c>
      <c r="BT75" s="157">
        <v>60.211941401882029</v>
      </c>
      <c r="BU75" s="157">
        <v>48.330082094989336</v>
      </c>
      <c r="BV75" s="157">
        <v>43.669816041749016</v>
      </c>
      <c r="BW75" s="157">
        <v>39.160812561375849</v>
      </c>
      <c r="BX75" s="157">
        <v>15.151750208031032</v>
      </c>
      <c r="BY75" s="157">
        <v>8.8680904706451855</v>
      </c>
      <c r="BZ75" s="157">
        <v>7.4256619298834323</v>
      </c>
      <c r="CA75" s="157">
        <v>6.917747076882435</v>
      </c>
      <c r="CB75" s="157">
        <v>6.9994815346684902</v>
      </c>
      <c r="CC75" s="157">
        <v>18.192860116233845</v>
      </c>
      <c r="CD75" s="157">
        <v>16.377457724388648</v>
      </c>
      <c r="CE75" s="157">
        <v>14.026867731946396</v>
      </c>
      <c r="CF75" s="158">
        <v>3.4431261806000322</v>
      </c>
    </row>
    <row r="76" spans="1:84">
      <c r="A76" s="132"/>
      <c r="B76" s="53" t="s">
        <v>3</v>
      </c>
      <c r="C76" s="54" t="s">
        <v>10</v>
      </c>
      <c r="D76" s="178"/>
      <c r="E76" s="178"/>
      <c r="F76" s="178"/>
      <c r="G76" s="178"/>
      <c r="H76" s="160">
        <v>6.4591266821053068</v>
      </c>
      <c r="I76" s="160">
        <v>13.777120375014491</v>
      </c>
      <c r="J76" s="160">
        <v>20.31130858623446</v>
      </c>
      <c r="K76" s="160">
        <v>19.20392899368359</v>
      </c>
      <c r="L76" s="160">
        <v>8.420992403256065</v>
      </c>
      <c r="M76" s="160">
        <v>9.5702572189366748</v>
      </c>
      <c r="N76" s="160">
        <v>5.7553139311881552</v>
      </c>
      <c r="O76" s="160">
        <v>2.5323266527403661</v>
      </c>
      <c r="P76" s="160">
        <v>-0.52030588437052927</v>
      </c>
      <c r="Q76" s="160">
        <v>4.6055856142891827</v>
      </c>
      <c r="R76" s="160">
        <v>5.2895616554343547</v>
      </c>
      <c r="S76" s="160">
        <v>-0.38877565083377874</v>
      </c>
      <c r="T76" s="160">
        <v>-2.2946167690822108</v>
      </c>
      <c r="U76" s="160">
        <v>3.9253148483940521</v>
      </c>
      <c r="V76" s="160">
        <v>3.5121770095653488</v>
      </c>
      <c r="W76" s="160">
        <v>6.694711433352694</v>
      </c>
      <c r="X76" s="160">
        <v>-6.7782010817287244</v>
      </c>
      <c r="Y76" s="160">
        <v>-13.155780631853958</v>
      </c>
      <c r="Z76" s="160">
        <v>-15.814076523117407</v>
      </c>
      <c r="AA76" s="160">
        <v>-14.355326976887724</v>
      </c>
      <c r="AB76" s="160">
        <v>-2.1079904073979634</v>
      </c>
      <c r="AC76" s="160">
        <v>3.3012135935505142</v>
      </c>
      <c r="AD76" s="160">
        <v>11.04022952467956</v>
      </c>
      <c r="AE76" s="160">
        <v>10.839026305768257</v>
      </c>
      <c r="AF76" s="160">
        <v>7.9309510171397903</v>
      </c>
      <c r="AG76" s="160">
        <v>5.8801766442222032</v>
      </c>
      <c r="AH76" s="160">
        <v>-4.9651578253159983</v>
      </c>
      <c r="AI76" s="160">
        <v>-7.7346415849399648</v>
      </c>
      <c r="AJ76" s="160">
        <v>-12.051109304452751</v>
      </c>
      <c r="AK76" s="160">
        <v>-10.905316675517952</v>
      </c>
      <c r="AL76" s="160">
        <v>-3.5929079405213571</v>
      </c>
      <c r="AM76" s="160">
        <v>-2.7793920458191792</v>
      </c>
      <c r="AN76" s="160">
        <v>4.0163433945989766</v>
      </c>
      <c r="AO76" s="160">
        <v>0.18378591909468867</v>
      </c>
      <c r="AP76" s="160">
        <v>-1.7550376188387844</v>
      </c>
      <c r="AQ76" s="160">
        <v>-3.3134526144798997</v>
      </c>
      <c r="AR76" s="160">
        <v>10.948051197196023</v>
      </c>
      <c r="AS76" s="160">
        <v>12.602136191491979</v>
      </c>
      <c r="AT76" s="160">
        <v>11.409298583052092</v>
      </c>
      <c r="AU76" s="160">
        <v>12.597835359058607</v>
      </c>
      <c r="AV76" s="160">
        <v>15.222527624965053</v>
      </c>
      <c r="AW76" s="160">
        <v>14.736516213131608</v>
      </c>
      <c r="AX76" s="160">
        <v>16.836550627952036</v>
      </c>
      <c r="AY76" s="160">
        <v>14.825442036457375</v>
      </c>
      <c r="AZ76" s="160">
        <v>32.508809137316149</v>
      </c>
      <c r="BA76" s="160">
        <v>22.359395942922973</v>
      </c>
      <c r="BB76" s="160">
        <v>2.4170035605571201</v>
      </c>
      <c r="BC76" s="160">
        <v>-1.0292945708712864E-2</v>
      </c>
      <c r="BD76" s="160">
        <v>-14.825382319422701</v>
      </c>
      <c r="BE76" s="160">
        <v>-10.085679842891182</v>
      </c>
      <c r="BF76" s="160">
        <v>-3.2716639344037617</v>
      </c>
      <c r="BG76" s="160">
        <v>3.1450545614486174</v>
      </c>
      <c r="BH76" s="160">
        <v>3.8517691226306709</v>
      </c>
      <c r="BI76" s="160">
        <v>18.533513441676618</v>
      </c>
      <c r="BJ76" s="160">
        <v>1.2738675950661786</v>
      </c>
      <c r="BK76" s="160">
        <v>2.8226255506759799</v>
      </c>
      <c r="BL76" s="160">
        <v>-8.3177674282797796</v>
      </c>
      <c r="BM76" s="160">
        <v>-34.756047056290214</v>
      </c>
      <c r="BN76" s="160">
        <v>-23.573139972551218</v>
      </c>
      <c r="BO76" s="160">
        <v>-23.686038773348912</v>
      </c>
      <c r="BP76" s="160">
        <v>-19.746775655615295</v>
      </c>
      <c r="BQ76" s="160">
        <v>-0.72484862154968255</v>
      </c>
      <c r="BR76" s="160">
        <v>-1.0583432215169353</v>
      </c>
      <c r="BS76" s="160">
        <v>9.2220026766101313</v>
      </c>
      <c r="BT76" s="161">
        <v>56.031223294714181</v>
      </c>
      <c r="BU76" s="161">
        <v>90.636467133922935</v>
      </c>
      <c r="BV76" s="161">
        <v>66.123392272144372</v>
      </c>
      <c r="BW76" s="161">
        <v>44.692849193654212</v>
      </c>
      <c r="BX76" s="161">
        <v>16.177994999358319</v>
      </c>
      <c r="BY76" s="161">
        <v>5.9209381604463402</v>
      </c>
      <c r="BZ76" s="161">
        <v>7.2963491570035188</v>
      </c>
      <c r="CA76" s="161">
        <v>12.553470369248942</v>
      </c>
      <c r="CB76" s="161">
        <v>19.309531732259885</v>
      </c>
      <c r="CC76" s="161">
        <v>12.630014760552967</v>
      </c>
      <c r="CD76" s="161">
        <v>16.189437383248389</v>
      </c>
      <c r="CE76" s="161">
        <v>13.088735095661349</v>
      </c>
      <c r="CF76" s="162">
        <v>11.28707011366663</v>
      </c>
    </row>
    <row r="77" spans="1:84">
      <c r="A77" s="135"/>
      <c r="B77" s="127" t="s">
        <v>4</v>
      </c>
      <c r="C77" s="128" t="s">
        <v>11</v>
      </c>
      <c r="D77" s="179"/>
      <c r="E77" s="179"/>
      <c r="F77" s="179"/>
      <c r="G77" s="179"/>
      <c r="H77" s="156">
        <v>15.831388526352129</v>
      </c>
      <c r="I77" s="156">
        <v>12.557067503349217</v>
      </c>
      <c r="J77" s="156">
        <v>15.285367512624475</v>
      </c>
      <c r="K77" s="156">
        <v>16.82030344267784</v>
      </c>
      <c r="L77" s="156">
        <v>18.110605436749069</v>
      </c>
      <c r="M77" s="156">
        <v>16.199941863170835</v>
      </c>
      <c r="N77" s="156">
        <v>11.85419885328119</v>
      </c>
      <c r="O77" s="156">
        <v>10.560974381361717</v>
      </c>
      <c r="P77" s="156">
        <v>-1.3635177882525937</v>
      </c>
      <c r="Q77" s="156">
        <v>1.2974879828375094</v>
      </c>
      <c r="R77" s="156">
        <v>1.3867479858571841</v>
      </c>
      <c r="S77" s="156">
        <v>1.5395930120474759</v>
      </c>
      <c r="T77" s="156">
        <v>9.8037415554610448</v>
      </c>
      <c r="U77" s="156">
        <v>5.5451601253909075</v>
      </c>
      <c r="V77" s="156">
        <v>5.2545878428234829</v>
      </c>
      <c r="W77" s="156">
        <v>3.5576044296017528</v>
      </c>
      <c r="X77" s="156">
        <v>-1.0409614234533962</v>
      </c>
      <c r="Y77" s="156">
        <v>-0.84930245377383073</v>
      </c>
      <c r="Z77" s="156">
        <v>-0.88132960935729443</v>
      </c>
      <c r="AA77" s="156">
        <v>0.79547360420970392</v>
      </c>
      <c r="AB77" s="156">
        <v>2.6146216030854816</v>
      </c>
      <c r="AC77" s="156">
        <v>2.5148261324718248</v>
      </c>
      <c r="AD77" s="156">
        <v>3.4295146344002916</v>
      </c>
      <c r="AE77" s="156">
        <v>2.5400759818630263</v>
      </c>
      <c r="AF77" s="156">
        <v>2.9215561641308057</v>
      </c>
      <c r="AG77" s="156">
        <v>5.1726371326379592</v>
      </c>
      <c r="AH77" s="156">
        <v>5.8839412988726565</v>
      </c>
      <c r="AI77" s="156">
        <v>5.831285841867782</v>
      </c>
      <c r="AJ77" s="156">
        <v>1.3065571484201115</v>
      </c>
      <c r="AK77" s="156">
        <v>3.326445019376024</v>
      </c>
      <c r="AL77" s="156">
        <v>3.083160228869815</v>
      </c>
      <c r="AM77" s="156">
        <v>3.3169783545121447</v>
      </c>
      <c r="AN77" s="156">
        <v>5.8679322849140902</v>
      </c>
      <c r="AO77" s="156">
        <v>3.1419084471149716</v>
      </c>
      <c r="AP77" s="156">
        <v>2.6011961204219602</v>
      </c>
      <c r="AQ77" s="156">
        <v>1.7521421882062356</v>
      </c>
      <c r="AR77" s="156">
        <v>2.8215584025928564</v>
      </c>
      <c r="AS77" s="156">
        <v>2.3867041795650152</v>
      </c>
      <c r="AT77" s="156">
        <v>2.7275575763766824</v>
      </c>
      <c r="AU77" s="156">
        <v>3.6843293946855056</v>
      </c>
      <c r="AV77" s="156">
        <v>4.7933016279441318</v>
      </c>
      <c r="AW77" s="156">
        <v>6.7317275308823099</v>
      </c>
      <c r="AX77" s="156">
        <v>5.4648298762565446</v>
      </c>
      <c r="AY77" s="156">
        <v>4.6564073166258595</v>
      </c>
      <c r="AZ77" s="156">
        <v>-1.1091251302474063</v>
      </c>
      <c r="BA77" s="156">
        <v>-6.0844535853066759</v>
      </c>
      <c r="BB77" s="156">
        <v>-5.1466474557523441</v>
      </c>
      <c r="BC77" s="156">
        <v>-5.2050957301856471</v>
      </c>
      <c r="BD77" s="156">
        <v>-3.2882903338474279</v>
      </c>
      <c r="BE77" s="156">
        <v>2.5009457314000514</v>
      </c>
      <c r="BF77" s="156">
        <v>2.3522794612245406</v>
      </c>
      <c r="BG77" s="156">
        <v>2.7937491671350614</v>
      </c>
      <c r="BH77" s="156">
        <v>5.3688699764264527</v>
      </c>
      <c r="BI77" s="156">
        <v>4.6641985232763972</v>
      </c>
      <c r="BJ77" s="156">
        <v>5.3988276468599707</v>
      </c>
      <c r="BK77" s="156">
        <v>5.0030084949033125</v>
      </c>
      <c r="BL77" s="156">
        <v>0.20115306011372525</v>
      </c>
      <c r="BM77" s="156">
        <v>-16.187085382082572</v>
      </c>
      <c r="BN77" s="156">
        <v>-14.153196776383794</v>
      </c>
      <c r="BO77" s="156">
        <v>-10.971907449083247</v>
      </c>
      <c r="BP77" s="156">
        <v>6.5901889996059566</v>
      </c>
      <c r="BQ77" s="156">
        <v>24.320935956304737</v>
      </c>
      <c r="BR77" s="156">
        <v>27.049242171464854</v>
      </c>
      <c r="BS77" s="156">
        <v>25.754671923642974</v>
      </c>
      <c r="BT77" s="157">
        <v>26.506297480682207</v>
      </c>
      <c r="BU77" s="157">
        <v>29.343615092703544</v>
      </c>
      <c r="BV77" s="157">
        <v>24.196421213039258</v>
      </c>
      <c r="BW77" s="157">
        <v>21.291809081958007</v>
      </c>
      <c r="BX77" s="157">
        <v>10.24197415216301</v>
      </c>
      <c r="BY77" s="157">
        <v>7.9702653336414215</v>
      </c>
      <c r="BZ77" s="157">
        <v>5.6699928008743683</v>
      </c>
      <c r="CA77" s="157">
        <v>3.655232546299743</v>
      </c>
      <c r="CB77" s="157">
        <v>-2.8591217668712829</v>
      </c>
      <c r="CC77" s="157">
        <v>-1.8905297954741656</v>
      </c>
      <c r="CD77" s="157">
        <v>-1.761844256610587</v>
      </c>
      <c r="CE77" s="157">
        <v>-0.16348450455116392</v>
      </c>
      <c r="CF77" s="158">
        <v>4.6723595381251215</v>
      </c>
    </row>
    <row r="78" spans="1:84" ht="26.4">
      <c r="A78" s="132"/>
      <c r="B78" s="53" t="s">
        <v>71</v>
      </c>
      <c r="C78" s="54" t="s">
        <v>12</v>
      </c>
      <c r="D78" s="180"/>
      <c r="E78" s="180"/>
      <c r="F78" s="180"/>
      <c r="G78" s="180"/>
      <c r="H78" s="160">
        <v>13.275553743773244</v>
      </c>
      <c r="I78" s="160">
        <v>12.382759566413171</v>
      </c>
      <c r="J78" s="160">
        <v>12.274717077735403</v>
      </c>
      <c r="K78" s="160">
        <v>13.252890209404583</v>
      </c>
      <c r="L78" s="160">
        <v>15.495311571196453</v>
      </c>
      <c r="M78" s="160">
        <v>14.596429737669752</v>
      </c>
      <c r="N78" s="160">
        <v>13.651091830972902</v>
      </c>
      <c r="O78" s="160">
        <v>13.176803811351377</v>
      </c>
      <c r="P78" s="160">
        <v>4.6703903676984027</v>
      </c>
      <c r="Q78" s="160">
        <v>7.6910730400007168</v>
      </c>
      <c r="R78" s="160">
        <v>8.4232637287580161</v>
      </c>
      <c r="S78" s="160">
        <v>7.7424992927757899</v>
      </c>
      <c r="T78" s="160">
        <v>1.6740307368110479</v>
      </c>
      <c r="U78" s="160">
        <v>-1.5757172475604051</v>
      </c>
      <c r="V78" s="160">
        <v>-2.6820138525886534</v>
      </c>
      <c r="W78" s="160">
        <v>-2.303242014753593</v>
      </c>
      <c r="X78" s="160">
        <v>8.3705900914281557</v>
      </c>
      <c r="Y78" s="160">
        <v>8.3828874352025622</v>
      </c>
      <c r="Z78" s="160">
        <v>8.7226782059018859</v>
      </c>
      <c r="AA78" s="160">
        <v>8.2701580211746375</v>
      </c>
      <c r="AB78" s="160">
        <v>7.7469361746388614</v>
      </c>
      <c r="AC78" s="160">
        <v>7.7540405904671843</v>
      </c>
      <c r="AD78" s="160">
        <v>7.6405313027027404</v>
      </c>
      <c r="AE78" s="160">
        <v>7.5686385816289317</v>
      </c>
      <c r="AF78" s="160">
        <v>6.3644613535784629</v>
      </c>
      <c r="AG78" s="160">
        <v>5.3776943346946666</v>
      </c>
      <c r="AH78" s="160">
        <v>5.2780713860439192</v>
      </c>
      <c r="AI78" s="160">
        <v>5.0004694442540796</v>
      </c>
      <c r="AJ78" s="160">
        <v>3.0294372307587452</v>
      </c>
      <c r="AK78" s="160">
        <v>4.505168902588693</v>
      </c>
      <c r="AL78" s="160">
        <v>4.3272018647281669</v>
      </c>
      <c r="AM78" s="160">
        <v>4.0304923083424029</v>
      </c>
      <c r="AN78" s="160">
        <v>-0.54981897603200025</v>
      </c>
      <c r="AO78" s="160">
        <v>1.5564052015307936</v>
      </c>
      <c r="AP78" s="160">
        <v>1.3426059348505106</v>
      </c>
      <c r="AQ78" s="160">
        <v>1.1789695119064589</v>
      </c>
      <c r="AR78" s="160">
        <v>4.0731149776108708</v>
      </c>
      <c r="AS78" s="160">
        <v>2.559683360742568</v>
      </c>
      <c r="AT78" s="160">
        <v>4.8279991681513366</v>
      </c>
      <c r="AU78" s="160">
        <v>8.4821430187494116</v>
      </c>
      <c r="AV78" s="160">
        <v>19.52471838996621</v>
      </c>
      <c r="AW78" s="160">
        <v>14.000112494187817</v>
      </c>
      <c r="AX78" s="160">
        <v>12.113003402997975</v>
      </c>
      <c r="AY78" s="160">
        <v>10.020511027051725</v>
      </c>
      <c r="AZ78" s="160">
        <v>5.0591577743941372</v>
      </c>
      <c r="BA78" s="160">
        <v>7.911392228531966</v>
      </c>
      <c r="BB78" s="160">
        <v>9.6776510489939795</v>
      </c>
      <c r="BC78" s="160">
        <v>10.74890378784599</v>
      </c>
      <c r="BD78" s="160">
        <v>9.5861859984673714</v>
      </c>
      <c r="BE78" s="160">
        <v>10.049382046536422</v>
      </c>
      <c r="BF78" s="160">
        <v>9.7263664444434426</v>
      </c>
      <c r="BG78" s="160">
        <v>9.5508316504516131</v>
      </c>
      <c r="BH78" s="160">
        <v>11.665976225020131</v>
      </c>
      <c r="BI78" s="160">
        <v>10.865651510278525</v>
      </c>
      <c r="BJ78" s="160">
        <v>10.989457010024523</v>
      </c>
      <c r="BK78" s="160">
        <v>11.437615688782941</v>
      </c>
      <c r="BL78" s="160">
        <v>11.360833534344451</v>
      </c>
      <c r="BM78" s="160">
        <v>7.0955444246525872</v>
      </c>
      <c r="BN78" s="160">
        <v>5.3519415620712323</v>
      </c>
      <c r="BO78" s="160">
        <v>5.1136215170380268</v>
      </c>
      <c r="BP78" s="160">
        <v>-0.16920058931448523</v>
      </c>
      <c r="BQ78" s="160">
        <v>7.1646148083562338</v>
      </c>
      <c r="BR78" s="160">
        <v>10.070511188008481</v>
      </c>
      <c r="BS78" s="160">
        <v>11.370415520071987</v>
      </c>
      <c r="BT78" s="161">
        <v>14.459676565913554</v>
      </c>
      <c r="BU78" s="161">
        <v>15.474314308122672</v>
      </c>
      <c r="BV78" s="161">
        <v>16.219779156746966</v>
      </c>
      <c r="BW78" s="161">
        <v>16.382741944166241</v>
      </c>
      <c r="BX78" s="161">
        <v>16.218735739493795</v>
      </c>
      <c r="BY78" s="161">
        <v>16.038798085371539</v>
      </c>
      <c r="BZ78" s="161">
        <v>15.355807568563051</v>
      </c>
      <c r="CA78" s="161">
        <v>14.777146422105588</v>
      </c>
      <c r="CB78" s="161">
        <v>13.023550013188157</v>
      </c>
      <c r="CC78" s="161">
        <v>8.9676751300854676</v>
      </c>
      <c r="CD78" s="161">
        <v>7.4742385346974629</v>
      </c>
      <c r="CE78" s="161">
        <v>6.8826251454619864</v>
      </c>
      <c r="CF78" s="162">
        <v>0.28387632316292866</v>
      </c>
    </row>
    <row r="79" spans="1:84">
      <c r="A79" s="126"/>
      <c r="B79" s="127" t="s">
        <v>5</v>
      </c>
      <c r="C79" s="128" t="s">
        <v>13</v>
      </c>
      <c r="D79" s="177"/>
      <c r="E79" s="177"/>
      <c r="F79" s="177"/>
      <c r="G79" s="177"/>
      <c r="H79" s="156">
        <v>3.1762542762075299</v>
      </c>
      <c r="I79" s="156">
        <v>19.596011406193313</v>
      </c>
      <c r="J79" s="156">
        <v>13.023534274650544</v>
      </c>
      <c r="K79" s="156">
        <v>6.2240393930954809</v>
      </c>
      <c r="L79" s="156">
        <v>29.561838673635435</v>
      </c>
      <c r="M79" s="156">
        <v>-3.6754387727924041</v>
      </c>
      <c r="N79" s="156">
        <v>-3.5911868054258065</v>
      </c>
      <c r="O79" s="156">
        <v>3.7504185774988485</v>
      </c>
      <c r="P79" s="156">
        <v>7.236370042114217</v>
      </c>
      <c r="Q79" s="156">
        <v>32.136388660114505</v>
      </c>
      <c r="R79" s="156">
        <v>34.821766787405153</v>
      </c>
      <c r="S79" s="156">
        <v>29.600557353368742</v>
      </c>
      <c r="T79" s="156">
        <v>2.7061908208250145</v>
      </c>
      <c r="U79" s="156">
        <v>11.459462249234846</v>
      </c>
      <c r="V79" s="156">
        <v>4.4590158909573177</v>
      </c>
      <c r="W79" s="156">
        <v>9.1328319240442539</v>
      </c>
      <c r="X79" s="156">
        <v>-3.8738090392470781E-2</v>
      </c>
      <c r="Y79" s="156">
        <v>-5.6972354189237109</v>
      </c>
      <c r="Z79" s="156">
        <v>-1.4775753937481824</v>
      </c>
      <c r="AA79" s="156">
        <v>-2.6176913614049226</v>
      </c>
      <c r="AB79" s="156">
        <v>13.645068632852727</v>
      </c>
      <c r="AC79" s="156">
        <v>11.621930581469314</v>
      </c>
      <c r="AD79" s="156">
        <v>12.283386349908625</v>
      </c>
      <c r="AE79" s="156">
        <v>6.9617314267650556</v>
      </c>
      <c r="AF79" s="156">
        <v>-9.6181723056545536</v>
      </c>
      <c r="AG79" s="156">
        <v>0.83569662547012058</v>
      </c>
      <c r="AH79" s="156">
        <v>-3.0658530508273429</v>
      </c>
      <c r="AI79" s="156">
        <v>0.61931217547505923</v>
      </c>
      <c r="AJ79" s="156">
        <v>5.4126858848021868</v>
      </c>
      <c r="AK79" s="156">
        <v>-1.0715479731062061</v>
      </c>
      <c r="AL79" s="156">
        <v>2.8829242533688415</v>
      </c>
      <c r="AM79" s="156">
        <v>1.2094007605647477</v>
      </c>
      <c r="AN79" s="156">
        <v>6.1525422942922319</v>
      </c>
      <c r="AO79" s="156">
        <v>-0.50079758326066326</v>
      </c>
      <c r="AP79" s="156">
        <v>7.3013429791428734</v>
      </c>
      <c r="AQ79" s="156">
        <v>7.5815959244979609</v>
      </c>
      <c r="AR79" s="156">
        <v>12.43317471406786</v>
      </c>
      <c r="AS79" s="156">
        <v>24.153164969935759</v>
      </c>
      <c r="AT79" s="156">
        <v>14.382972087782079</v>
      </c>
      <c r="AU79" s="156">
        <v>15.683306830816974</v>
      </c>
      <c r="AV79" s="156">
        <v>14.046258974882832</v>
      </c>
      <c r="AW79" s="156">
        <v>7.8708326959519042</v>
      </c>
      <c r="AX79" s="156">
        <v>18.043569629739963</v>
      </c>
      <c r="AY79" s="156">
        <v>16.822623092655704</v>
      </c>
      <c r="AZ79" s="156">
        <v>19.416110333193174</v>
      </c>
      <c r="BA79" s="156">
        <v>10.157500904414746</v>
      </c>
      <c r="BB79" s="156">
        <v>-2.3476395008233908</v>
      </c>
      <c r="BC79" s="156">
        <v>-2.4832857618716844</v>
      </c>
      <c r="BD79" s="156">
        <v>0.13032894618945079</v>
      </c>
      <c r="BE79" s="156">
        <v>-3.1255922200407014</v>
      </c>
      <c r="BF79" s="156">
        <v>-1.5673027344448087E-2</v>
      </c>
      <c r="BG79" s="156">
        <v>2.7742589712590302</v>
      </c>
      <c r="BH79" s="156">
        <v>-22.373558361717983</v>
      </c>
      <c r="BI79" s="156">
        <v>-6.9989456410505113</v>
      </c>
      <c r="BJ79" s="156">
        <v>-8.7882388150952551</v>
      </c>
      <c r="BK79" s="156">
        <v>-5.126954143598411</v>
      </c>
      <c r="BL79" s="156">
        <v>-2.1852253221392886</v>
      </c>
      <c r="BM79" s="156">
        <v>-30.220330030635139</v>
      </c>
      <c r="BN79" s="156">
        <v>-23.932359319071111</v>
      </c>
      <c r="BO79" s="156">
        <v>-25.38695355939295</v>
      </c>
      <c r="BP79" s="156">
        <v>-21.706904824190559</v>
      </c>
      <c r="BQ79" s="156">
        <v>-4.516058814295036</v>
      </c>
      <c r="BR79" s="156">
        <v>-10.193190365619444</v>
      </c>
      <c r="BS79" s="156">
        <v>4.6666583573069715</v>
      </c>
      <c r="BT79" s="157">
        <v>32.981642038567941</v>
      </c>
      <c r="BU79" s="157">
        <v>67.879967748464964</v>
      </c>
      <c r="BV79" s="157">
        <v>71.465808507520592</v>
      </c>
      <c r="BW79" s="157">
        <v>45.401633836207338</v>
      </c>
      <c r="BX79" s="157">
        <v>6.5618933083648585</v>
      </c>
      <c r="BY79" s="157">
        <v>-0.25431324422483215</v>
      </c>
      <c r="BZ79" s="157">
        <v>-1.2768602814568482</v>
      </c>
      <c r="CA79" s="157">
        <v>3.9872472469157856</v>
      </c>
      <c r="CB79" s="157">
        <v>29.995556414877314</v>
      </c>
      <c r="CC79" s="157">
        <v>21.255793971754983</v>
      </c>
      <c r="CD79" s="157">
        <v>19.371406356617157</v>
      </c>
      <c r="CE79" s="157">
        <v>16.96535500201793</v>
      </c>
      <c r="CF79" s="158">
        <v>10.720255932104422</v>
      </c>
    </row>
    <row r="80" spans="1:84" ht="26.4">
      <c r="A80" s="136"/>
      <c r="B80" s="53" t="s">
        <v>72</v>
      </c>
      <c r="C80" s="54" t="s">
        <v>14</v>
      </c>
      <c r="D80" s="178"/>
      <c r="E80" s="178"/>
      <c r="F80" s="178"/>
      <c r="G80" s="178"/>
      <c r="H80" s="160">
        <v>10.473135633478563</v>
      </c>
      <c r="I80" s="160">
        <v>10.460659579766713</v>
      </c>
      <c r="J80" s="160">
        <v>12.15179145370908</v>
      </c>
      <c r="K80" s="160">
        <v>13.27204492191585</v>
      </c>
      <c r="L80" s="160">
        <v>18.999570861915061</v>
      </c>
      <c r="M80" s="160">
        <v>16.579593555553032</v>
      </c>
      <c r="N80" s="160">
        <v>14.595527038789498</v>
      </c>
      <c r="O80" s="160">
        <v>13.782971733168026</v>
      </c>
      <c r="P80" s="160">
        <v>8.1206394483822351</v>
      </c>
      <c r="Q80" s="160">
        <v>7.2399683171282589</v>
      </c>
      <c r="R80" s="160">
        <v>6.7610837575345926</v>
      </c>
      <c r="S80" s="160">
        <v>6.4614359150069873</v>
      </c>
      <c r="T80" s="160">
        <v>5.8251470739815119</v>
      </c>
      <c r="U80" s="160">
        <v>5.3455146892175378</v>
      </c>
      <c r="V80" s="160">
        <v>4.9910112187984197</v>
      </c>
      <c r="W80" s="160">
        <v>5.2229700262100209</v>
      </c>
      <c r="X80" s="160">
        <v>6.8512026525678635</v>
      </c>
      <c r="Y80" s="160">
        <v>6.9105922376644742</v>
      </c>
      <c r="Z80" s="160">
        <v>7.3515465266568754</v>
      </c>
      <c r="AA80" s="160">
        <v>7.929880534865589</v>
      </c>
      <c r="AB80" s="160">
        <v>11.129489223184066</v>
      </c>
      <c r="AC80" s="160">
        <v>12.259140358970001</v>
      </c>
      <c r="AD80" s="160">
        <v>12.463742495305752</v>
      </c>
      <c r="AE80" s="160">
        <v>11.679568029111294</v>
      </c>
      <c r="AF80" s="160">
        <v>9.298508483010508</v>
      </c>
      <c r="AG80" s="160">
        <v>7.9685087469091798</v>
      </c>
      <c r="AH80" s="160">
        <v>7.0506482126036758</v>
      </c>
      <c r="AI80" s="160">
        <v>6.9806002039428847</v>
      </c>
      <c r="AJ80" s="160">
        <v>8.6503664029157221</v>
      </c>
      <c r="AK80" s="160">
        <v>10.452766562318899</v>
      </c>
      <c r="AL80" s="160">
        <v>11.165768653242992</v>
      </c>
      <c r="AM80" s="160">
        <v>11.503272445093955</v>
      </c>
      <c r="AN80" s="160">
        <v>8.8912665409467593</v>
      </c>
      <c r="AO80" s="160">
        <v>8.0616319742761675</v>
      </c>
      <c r="AP80" s="160">
        <v>8.1522361223581754</v>
      </c>
      <c r="AQ80" s="160">
        <v>8.9223726082602752</v>
      </c>
      <c r="AR80" s="160">
        <v>9.9183204168476351</v>
      </c>
      <c r="AS80" s="160">
        <v>10.47600732741914</v>
      </c>
      <c r="AT80" s="160">
        <v>11.611810402443993</v>
      </c>
      <c r="AU80" s="160">
        <v>12.514698060407966</v>
      </c>
      <c r="AV80" s="160">
        <v>14.89654726298042</v>
      </c>
      <c r="AW80" s="160">
        <v>14.107098521385055</v>
      </c>
      <c r="AX80" s="160">
        <v>12.880015997799916</v>
      </c>
      <c r="AY80" s="160">
        <v>11.843592357979404</v>
      </c>
      <c r="AZ80" s="160">
        <v>7.2449120328709853</v>
      </c>
      <c r="BA80" s="160">
        <v>7.2586831166895962</v>
      </c>
      <c r="BB80" s="160">
        <v>7.3128668132512047</v>
      </c>
      <c r="BC80" s="160">
        <v>6.6212604346993089</v>
      </c>
      <c r="BD80" s="160">
        <v>8.8871467318599997</v>
      </c>
      <c r="BE80" s="160">
        <v>8.2157592517318534</v>
      </c>
      <c r="BF80" s="160">
        <v>7.4843488333032013</v>
      </c>
      <c r="BG80" s="160">
        <v>7.4939374590430816</v>
      </c>
      <c r="BH80" s="160">
        <v>6.3210322208147289</v>
      </c>
      <c r="BI80" s="160">
        <v>7.6268685268716894</v>
      </c>
      <c r="BJ80" s="160">
        <v>8.9242588654350641</v>
      </c>
      <c r="BK80" s="160">
        <v>9.4483502000353781</v>
      </c>
      <c r="BL80" s="160">
        <v>8.4945317139997911</v>
      </c>
      <c r="BM80" s="160">
        <v>-9.0224130141211845</v>
      </c>
      <c r="BN80" s="160">
        <v>-10.826580273718051</v>
      </c>
      <c r="BO80" s="160">
        <v>-8.6911235332558903</v>
      </c>
      <c r="BP80" s="160">
        <v>1.1274094696134966</v>
      </c>
      <c r="BQ80" s="160">
        <v>17.377213808454272</v>
      </c>
      <c r="BR80" s="160">
        <v>24.340901391086533</v>
      </c>
      <c r="BS80" s="160">
        <v>26.130680654504275</v>
      </c>
      <c r="BT80" s="161">
        <v>27.775293491350467</v>
      </c>
      <c r="BU80" s="161">
        <v>35.049923674313845</v>
      </c>
      <c r="BV80" s="161">
        <v>31.889977683133537</v>
      </c>
      <c r="BW80" s="161">
        <v>27.671821597620649</v>
      </c>
      <c r="BX80" s="161">
        <v>17.325077207921311</v>
      </c>
      <c r="BY80" s="161">
        <v>11.696171390675644</v>
      </c>
      <c r="BZ80" s="161">
        <v>9.0743942969670144</v>
      </c>
      <c r="CA80" s="161">
        <v>8.051996340437114</v>
      </c>
      <c r="CB80" s="161">
        <v>5.2969906852414255</v>
      </c>
      <c r="CC80" s="161">
        <v>6.2207861752959275</v>
      </c>
      <c r="CD80" s="161">
        <v>6.8392135447872278</v>
      </c>
      <c r="CE80" s="161">
        <v>8.2291380544899084</v>
      </c>
      <c r="CF80" s="162">
        <v>10.709384767237481</v>
      </c>
    </row>
    <row r="81" spans="1:84">
      <c r="A81" s="135"/>
      <c r="B81" s="127" t="s">
        <v>6</v>
      </c>
      <c r="C81" s="128" t="s">
        <v>15</v>
      </c>
      <c r="D81" s="179"/>
      <c r="E81" s="179"/>
      <c r="F81" s="179"/>
      <c r="G81" s="179"/>
      <c r="H81" s="156">
        <v>17.277538446409963</v>
      </c>
      <c r="I81" s="156">
        <v>10.847075522045529</v>
      </c>
      <c r="J81" s="156">
        <v>8.1733474579427394</v>
      </c>
      <c r="K81" s="156">
        <v>7.5202345146584264</v>
      </c>
      <c r="L81" s="156">
        <v>7.3239164718902856</v>
      </c>
      <c r="M81" s="156">
        <v>8.7333436948314471</v>
      </c>
      <c r="N81" s="156">
        <v>9.7717209282561157</v>
      </c>
      <c r="O81" s="156">
        <v>12.144088642097302</v>
      </c>
      <c r="P81" s="156">
        <v>4.6337576278485244</v>
      </c>
      <c r="Q81" s="156">
        <v>7.0981254087199517</v>
      </c>
      <c r="R81" s="156">
        <v>8.9355353821349013</v>
      </c>
      <c r="S81" s="156">
        <v>8.8811397222142006</v>
      </c>
      <c r="T81" s="156">
        <v>11.502183008110094</v>
      </c>
      <c r="U81" s="156">
        <v>8.5418556164016621</v>
      </c>
      <c r="V81" s="156">
        <v>5.5850214926724533</v>
      </c>
      <c r="W81" s="156">
        <v>3.7272069165329498</v>
      </c>
      <c r="X81" s="156">
        <v>5.1136356642697933</v>
      </c>
      <c r="Y81" s="156">
        <v>6.9571386723305437</v>
      </c>
      <c r="Z81" s="156">
        <v>7.5498599036509546</v>
      </c>
      <c r="AA81" s="156">
        <v>7.6678053509880755</v>
      </c>
      <c r="AB81" s="156">
        <v>6.132465417209886</v>
      </c>
      <c r="AC81" s="156">
        <v>4.1937465323897811</v>
      </c>
      <c r="AD81" s="156">
        <v>4.9598711189989757</v>
      </c>
      <c r="AE81" s="156">
        <v>5.2793820103338618</v>
      </c>
      <c r="AF81" s="156">
        <v>3.5467817213951065</v>
      </c>
      <c r="AG81" s="156">
        <v>4.1174465570502576</v>
      </c>
      <c r="AH81" s="156">
        <v>4.9645020184335067</v>
      </c>
      <c r="AI81" s="156">
        <v>6.6338301647274989</v>
      </c>
      <c r="AJ81" s="156">
        <v>12.491959882155129</v>
      </c>
      <c r="AK81" s="156">
        <v>10.806141327078507</v>
      </c>
      <c r="AL81" s="156">
        <v>9.7649032370640043</v>
      </c>
      <c r="AM81" s="156">
        <v>7.8490877742245004</v>
      </c>
      <c r="AN81" s="156">
        <v>5.3893280408796187</v>
      </c>
      <c r="AO81" s="156">
        <v>7.0804328384732997</v>
      </c>
      <c r="AP81" s="156">
        <v>5.4425069229416607</v>
      </c>
      <c r="AQ81" s="156">
        <v>5.5195717700766096</v>
      </c>
      <c r="AR81" s="156">
        <v>2.1975557789722018</v>
      </c>
      <c r="AS81" s="156">
        <v>1.7243976307729696</v>
      </c>
      <c r="AT81" s="156">
        <v>3.3199888788458622</v>
      </c>
      <c r="AU81" s="156">
        <v>2.5887958984942401</v>
      </c>
      <c r="AV81" s="156">
        <v>0.45341496751348132</v>
      </c>
      <c r="AW81" s="156">
        <v>2.4897229363682385</v>
      </c>
      <c r="AX81" s="156">
        <v>2.8607736156119472</v>
      </c>
      <c r="AY81" s="156">
        <v>4.5226681718329047</v>
      </c>
      <c r="AZ81" s="156">
        <v>6.7796833154150136</v>
      </c>
      <c r="BA81" s="156">
        <v>6.9287453076908037</v>
      </c>
      <c r="BB81" s="156">
        <v>6.7273515474456076</v>
      </c>
      <c r="BC81" s="156">
        <v>7.0432085424571653</v>
      </c>
      <c r="BD81" s="156">
        <v>8.5617132447998898</v>
      </c>
      <c r="BE81" s="156">
        <v>7.2699488440199502</v>
      </c>
      <c r="BF81" s="156">
        <v>7.0450607635605991</v>
      </c>
      <c r="BG81" s="156">
        <v>5.4314315058627329</v>
      </c>
      <c r="BH81" s="156">
        <v>2.7252690582807162</v>
      </c>
      <c r="BI81" s="156">
        <v>3.6591484511753833</v>
      </c>
      <c r="BJ81" s="156">
        <v>3.4290448001198683</v>
      </c>
      <c r="BK81" s="156">
        <v>3.8170732250756743</v>
      </c>
      <c r="BL81" s="156">
        <v>2.1417951777529538</v>
      </c>
      <c r="BM81" s="156">
        <v>-1.7036032596390953</v>
      </c>
      <c r="BN81" s="156">
        <v>-1.0716127424005464</v>
      </c>
      <c r="BO81" s="156">
        <v>-1.4774069726670263</v>
      </c>
      <c r="BP81" s="156">
        <v>7.4151938708352958</v>
      </c>
      <c r="BQ81" s="156">
        <v>11.135815014087157</v>
      </c>
      <c r="BR81" s="156">
        <v>12.637793870770622</v>
      </c>
      <c r="BS81" s="156">
        <v>13.266524914639291</v>
      </c>
      <c r="BT81" s="157">
        <v>16.17273565158257</v>
      </c>
      <c r="BU81" s="157">
        <v>15.865989199910715</v>
      </c>
      <c r="BV81" s="157">
        <v>15.035678267462217</v>
      </c>
      <c r="BW81" s="157">
        <v>13.075349735213337</v>
      </c>
      <c r="BX81" s="157">
        <v>6.2298025723537052</v>
      </c>
      <c r="BY81" s="157">
        <v>5.7605636732530883</v>
      </c>
      <c r="BZ81" s="157">
        <v>4.29567138384445</v>
      </c>
      <c r="CA81" s="157">
        <v>5.173307783098636</v>
      </c>
      <c r="CB81" s="157">
        <v>1.367037736435222</v>
      </c>
      <c r="CC81" s="157">
        <v>0.82691659237426052</v>
      </c>
      <c r="CD81" s="157">
        <v>2.4109719266582488</v>
      </c>
      <c r="CE81" s="157">
        <v>3.0059506883872871</v>
      </c>
      <c r="CF81" s="158">
        <v>4.6277259991188515</v>
      </c>
    </row>
    <row r="82" spans="1:84">
      <c r="A82" s="132"/>
      <c r="B82" s="53" t="s">
        <v>7</v>
      </c>
      <c r="C82" s="54" t="s">
        <v>16</v>
      </c>
      <c r="D82" s="180"/>
      <c r="E82" s="180"/>
      <c r="F82" s="180"/>
      <c r="G82" s="180"/>
      <c r="H82" s="160">
        <v>8.4185720627072413</v>
      </c>
      <c r="I82" s="160">
        <v>4.8893501975881861</v>
      </c>
      <c r="J82" s="160">
        <v>3.5562814055032845</v>
      </c>
      <c r="K82" s="160">
        <v>4.5658325655766987</v>
      </c>
      <c r="L82" s="160">
        <v>11.744592389860856</v>
      </c>
      <c r="M82" s="160">
        <v>16.869012671567887</v>
      </c>
      <c r="N82" s="160">
        <v>18.24832828512011</v>
      </c>
      <c r="O82" s="160">
        <v>20.606455369502186</v>
      </c>
      <c r="P82" s="160">
        <v>21.324316794939918</v>
      </c>
      <c r="Q82" s="160">
        <v>18.643952871270628</v>
      </c>
      <c r="R82" s="160">
        <v>19.294652723685374</v>
      </c>
      <c r="S82" s="160">
        <v>19.772602701288804</v>
      </c>
      <c r="T82" s="160">
        <v>15.780090953271355</v>
      </c>
      <c r="U82" s="160">
        <v>14.224081566221685</v>
      </c>
      <c r="V82" s="160">
        <v>12.810126531751507</v>
      </c>
      <c r="W82" s="160">
        <v>10.019830065427769</v>
      </c>
      <c r="X82" s="160">
        <v>-0.43968772895991037</v>
      </c>
      <c r="Y82" s="160">
        <v>3.8569708057975447</v>
      </c>
      <c r="Z82" s="160">
        <v>5.7126452189335311</v>
      </c>
      <c r="AA82" s="160">
        <v>7.1720491764239398</v>
      </c>
      <c r="AB82" s="160">
        <v>16.075673565198073</v>
      </c>
      <c r="AC82" s="160">
        <v>14.462302546262265</v>
      </c>
      <c r="AD82" s="160">
        <v>13.456378530541983</v>
      </c>
      <c r="AE82" s="160">
        <v>13.603470054051385</v>
      </c>
      <c r="AF82" s="160">
        <v>14.440504672834933</v>
      </c>
      <c r="AG82" s="160">
        <v>15.131762875940666</v>
      </c>
      <c r="AH82" s="160">
        <v>14.306344249834481</v>
      </c>
      <c r="AI82" s="160">
        <v>12.99360390539654</v>
      </c>
      <c r="AJ82" s="160">
        <v>9.6832318524137264</v>
      </c>
      <c r="AK82" s="160">
        <v>8.0938682273160367</v>
      </c>
      <c r="AL82" s="160">
        <v>6.6517127111465015</v>
      </c>
      <c r="AM82" s="160">
        <v>6.8049471728739377</v>
      </c>
      <c r="AN82" s="160">
        <v>3.5391536963406196</v>
      </c>
      <c r="AO82" s="160">
        <v>4.3314744507430447</v>
      </c>
      <c r="AP82" s="160">
        <v>5.8065096419314557</v>
      </c>
      <c r="AQ82" s="160">
        <v>5.6040261484524336</v>
      </c>
      <c r="AR82" s="160">
        <v>12.634590546393071</v>
      </c>
      <c r="AS82" s="160">
        <v>11.857881635629909</v>
      </c>
      <c r="AT82" s="160">
        <v>11.318696751749329</v>
      </c>
      <c r="AU82" s="160">
        <v>9.3606645012419989</v>
      </c>
      <c r="AV82" s="160">
        <v>-1.5308323893120246</v>
      </c>
      <c r="AW82" s="160">
        <v>-2.7189641503735658</v>
      </c>
      <c r="AX82" s="160">
        <v>-2.6075537410744829</v>
      </c>
      <c r="AY82" s="160">
        <v>-1.1352824843738887</v>
      </c>
      <c r="AZ82" s="160">
        <v>6.543855444182384</v>
      </c>
      <c r="BA82" s="160">
        <v>11.526105159503501</v>
      </c>
      <c r="BB82" s="160">
        <v>12.841801120450796</v>
      </c>
      <c r="BC82" s="160">
        <v>14.386482014240713</v>
      </c>
      <c r="BD82" s="160">
        <v>11.740510854771856</v>
      </c>
      <c r="BE82" s="160">
        <v>10.934092678032115</v>
      </c>
      <c r="BF82" s="160">
        <v>10.368645509848264</v>
      </c>
      <c r="BG82" s="160">
        <v>9.3094655719609989</v>
      </c>
      <c r="BH82" s="160">
        <v>10.738467770893337</v>
      </c>
      <c r="BI82" s="160">
        <v>9.869878152717007</v>
      </c>
      <c r="BJ82" s="160">
        <v>10.71615143350526</v>
      </c>
      <c r="BK82" s="160">
        <v>10.097146626584134</v>
      </c>
      <c r="BL82" s="160">
        <v>4.6102323169531445</v>
      </c>
      <c r="BM82" s="160">
        <v>2.7569382628921772</v>
      </c>
      <c r="BN82" s="160">
        <v>2.9819466525065508</v>
      </c>
      <c r="BO82" s="160">
        <v>3.8285943149566322</v>
      </c>
      <c r="BP82" s="160">
        <v>8.8594709082228746</v>
      </c>
      <c r="BQ82" s="160">
        <v>9.0320061204385951</v>
      </c>
      <c r="BR82" s="160">
        <v>8.2917977778745211</v>
      </c>
      <c r="BS82" s="160">
        <v>7.9639279267253329</v>
      </c>
      <c r="BT82" s="161">
        <v>9.2686358662032973</v>
      </c>
      <c r="BU82" s="161">
        <v>11.856268398873127</v>
      </c>
      <c r="BV82" s="161">
        <v>10.976761495095829</v>
      </c>
      <c r="BW82" s="161">
        <v>9.2992445885954567</v>
      </c>
      <c r="BX82" s="161">
        <v>8.4404863200584686</v>
      </c>
      <c r="BY82" s="161">
        <v>7.3207552963051654</v>
      </c>
      <c r="BZ82" s="161">
        <v>7.5502518830524536</v>
      </c>
      <c r="CA82" s="161">
        <v>10.411463684135043</v>
      </c>
      <c r="CB82" s="161">
        <v>9.624704812674878</v>
      </c>
      <c r="CC82" s="161">
        <v>10.558612767919541</v>
      </c>
      <c r="CD82" s="161">
        <v>11.760751930628771</v>
      </c>
      <c r="CE82" s="161">
        <v>10.578557231049501</v>
      </c>
      <c r="CF82" s="162">
        <v>10.211376126978493</v>
      </c>
    </row>
    <row r="83" spans="1:84">
      <c r="A83" s="135"/>
      <c r="B83" s="127" t="s">
        <v>8</v>
      </c>
      <c r="C83" s="128" t="s">
        <v>17</v>
      </c>
      <c r="D83" s="179"/>
      <c r="E83" s="179"/>
      <c r="F83" s="179"/>
      <c r="G83" s="179"/>
      <c r="H83" s="156">
        <v>8.3135063887118292</v>
      </c>
      <c r="I83" s="156">
        <v>8.6834294359626512</v>
      </c>
      <c r="J83" s="156">
        <v>9.0092413361364123</v>
      </c>
      <c r="K83" s="156">
        <v>9.2867577237122418</v>
      </c>
      <c r="L83" s="156">
        <v>4.2601935346818607</v>
      </c>
      <c r="M83" s="156">
        <v>5.8902991299269303</v>
      </c>
      <c r="N83" s="156">
        <v>7.106315701560419</v>
      </c>
      <c r="O83" s="156">
        <v>7.7887701866865484</v>
      </c>
      <c r="P83" s="156">
        <v>7.7263492963337512</v>
      </c>
      <c r="Q83" s="156">
        <v>7.240824164622083</v>
      </c>
      <c r="R83" s="156">
        <v>7.0026502791664598</v>
      </c>
      <c r="S83" s="156">
        <v>6.9737814676241783</v>
      </c>
      <c r="T83" s="156">
        <v>8.3663670059354445</v>
      </c>
      <c r="U83" s="156">
        <v>8.3002143733297231</v>
      </c>
      <c r="V83" s="156">
        <v>8.2058760490474327</v>
      </c>
      <c r="W83" s="156">
        <v>8.0092354328783983</v>
      </c>
      <c r="X83" s="156">
        <v>6.8588631878868824</v>
      </c>
      <c r="Y83" s="156">
        <v>6.8246454227538891</v>
      </c>
      <c r="Z83" s="156">
        <v>6.7448294650664025</v>
      </c>
      <c r="AA83" s="156">
        <v>6.6788607907460715</v>
      </c>
      <c r="AB83" s="156">
        <v>6.0701052478001003</v>
      </c>
      <c r="AC83" s="156">
        <v>6.1977609569157579</v>
      </c>
      <c r="AD83" s="156">
        <v>6.2458158238910926</v>
      </c>
      <c r="AE83" s="156">
        <v>6.2641666970297649</v>
      </c>
      <c r="AF83" s="156">
        <v>6.542673486937332</v>
      </c>
      <c r="AG83" s="156">
        <v>6.4536767515660358</v>
      </c>
      <c r="AH83" s="156">
        <v>6.4214379442035607</v>
      </c>
      <c r="AI83" s="156">
        <v>6.3827533443740663</v>
      </c>
      <c r="AJ83" s="156">
        <v>5.9270678379304229</v>
      </c>
      <c r="AK83" s="156">
        <v>5.8488552040842023</v>
      </c>
      <c r="AL83" s="156">
        <v>5.8653023608096646</v>
      </c>
      <c r="AM83" s="156">
        <v>5.7718685439141808</v>
      </c>
      <c r="AN83" s="156">
        <v>4.5754027095886727</v>
      </c>
      <c r="AO83" s="156">
        <v>4.2691331828547732</v>
      </c>
      <c r="AP83" s="156">
        <v>4.0537153389282423</v>
      </c>
      <c r="AQ83" s="156">
        <v>4.1405877134197624</v>
      </c>
      <c r="AR83" s="156">
        <v>5.325848744761629</v>
      </c>
      <c r="AS83" s="156">
        <v>5.9507507232414554</v>
      </c>
      <c r="AT83" s="156">
        <v>6.5796939722409178</v>
      </c>
      <c r="AU83" s="156">
        <v>7.1424088185953138</v>
      </c>
      <c r="AV83" s="156">
        <v>9.455725560094308</v>
      </c>
      <c r="AW83" s="156">
        <v>9.5783574866976835</v>
      </c>
      <c r="AX83" s="156">
        <v>9.4033172087724495</v>
      </c>
      <c r="AY83" s="156">
        <v>9.1556114091358154</v>
      </c>
      <c r="AZ83" s="156">
        <v>7.7985235486649458</v>
      </c>
      <c r="BA83" s="156">
        <v>7.7248464767420728</v>
      </c>
      <c r="BB83" s="156">
        <v>7.5382038592703537</v>
      </c>
      <c r="BC83" s="156">
        <v>7.4447232413826043</v>
      </c>
      <c r="BD83" s="156">
        <v>7.3744497062225633</v>
      </c>
      <c r="BE83" s="156">
        <v>7.1453859372205102</v>
      </c>
      <c r="BF83" s="156">
        <v>7.1101249544717149</v>
      </c>
      <c r="BG83" s="156">
        <v>6.888233580934795</v>
      </c>
      <c r="BH83" s="156">
        <v>6.5305932339237955</v>
      </c>
      <c r="BI83" s="156">
        <v>6.3397265679085564</v>
      </c>
      <c r="BJ83" s="156">
        <v>5.9413622568522868</v>
      </c>
      <c r="BK83" s="156">
        <v>5.8021603467764038</v>
      </c>
      <c r="BL83" s="156">
        <v>4.0239936940761964</v>
      </c>
      <c r="BM83" s="156">
        <v>3.0657788351077642</v>
      </c>
      <c r="BN83" s="156">
        <v>2.7322295007359116</v>
      </c>
      <c r="BO83" s="156">
        <v>2.392287955858265</v>
      </c>
      <c r="BP83" s="156">
        <v>2.126061682024357</v>
      </c>
      <c r="BQ83" s="156">
        <v>2.8338362573576887</v>
      </c>
      <c r="BR83" s="156">
        <v>3.1280860850128249</v>
      </c>
      <c r="BS83" s="156">
        <v>3.4300108465284467</v>
      </c>
      <c r="BT83" s="157">
        <v>3.6189303725466146</v>
      </c>
      <c r="BU83" s="157">
        <v>3.9116123698173197</v>
      </c>
      <c r="BV83" s="157">
        <v>4.0966802772365725</v>
      </c>
      <c r="BW83" s="157">
        <v>4.2060947624789122</v>
      </c>
      <c r="BX83" s="157">
        <v>6.4467328518226878</v>
      </c>
      <c r="BY83" s="157">
        <v>7.228973037680106</v>
      </c>
      <c r="BZ83" s="157">
        <v>7.7226025877989315</v>
      </c>
      <c r="CA83" s="157">
        <v>8.3475162760018549</v>
      </c>
      <c r="CB83" s="157">
        <v>10.151126196259042</v>
      </c>
      <c r="CC83" s="157">
        <v>10.540494166050678</v>
      </c>
      <c r="CD83" s="157">
        <v>10.767909530658898</v>
      </c>
      <c r="CE83" s="157">
        <v>10.81015037630489</v>
      </c>
      <c r="CF83" s="158">
        <v>10.849268106130424</v>
      </c>
    </row>
    <row r="84" spans="1:84" ht="26.4">
      <c r="A84" s="137"/>
      <c r="B84" s="53" t="s">
        <v>70</v>
      </c>
      <c r="C84" s="54" t="s">
        <v>18</v>
      </c>
      <c r="D84" s="181"/>
      <c r="E84" s="181"/>
      <c r="F84" s="181"/>
      <c r="G84" s="181"/>
      <c r="H84" s="160">
        <v>12.663893435235821</v>
      </c>
      <c r="I84" s="160">
        <v>12.511498993924604</v>
      </c>
      <c r="J84" s="160">
        <v>12.741294959907435</v>
      </c>
      <c r="K84" s="160">
        <v>13.59329647672493</v>
      </c>
      <c r="L84" s="160">
        <v>21.766119584309521</v>
      </c>
      <c r="M84" s="160">
        <v>18.462838977478441</v>
      </c>
      <c r="N84" s="160">
        <v>18.6766102299934</v>
      </c>
      <c r="O84" s="160">
        <v>18.915306424904045</v>
      </c>
      <c r="P84" s="160">
        <v>17.805327136718191</v>
      </c>
      <c r="Q84" s="160">
        <v>18.468543119461728</v>
      </c>
      <c r="R84" s="160">
        <v>17.520516889207556</v>
      </c>
      <c r="S84" s="160">
        <v>17.059462001270489</v>
      </c>
      <c r="T84" s="160">
        <v>15.857204727730377</v>
      </c>
      <c r="U84" s="160">
        <v>16.393373821851242</v>
      </c>
      <c r="V84" s="160">
        <v>16.259897404049624</v>
      </c>
      <c r="W84" s="160">
        <v>15.71651404262883</v>
      </c>
      <c r="X84" s="160">
        <v>13.254556683305282</v>
      </c>
      <c r="Y84" s="160">
        <v>12.877457706110178</v>
      </c>
      <c r="Z84" s="160">
        <v>12.886238969191083</v>
      </c>
      <c r="AA84" s="160">
        <v>12.473978477895017</v>
      </c>
      <c r="AB84" s="160">
        <v>11.586800326925655</v>
      </c>
      <c r="AC84" s="160">
        <v>11.089254380725407</v>
      </c>
      <c r="AD84" s="160">
        <v>11.167939375152343</v>
      </c>
      <c r="AE84" s="160">
        <v>12.002789298281641</v>
      </c>
      <c r="AF84" s="160">
        <v>12.768909430714004</v>
      </c>
      <c r="AG84" s="160">
        <v>13.904185258622419</v>
      </c>
      <c r="AH84" s="160">
        <v>14.312900681036524</v>
      </c>
      <c r="AI84" s="160">
        <v>14.478419801108913</v>
      </c>
      <c r="AJ84" s="160">
        <v>10.815045269642411</v>
      </c>
      <c r="AK84" s="160">
        <v>11.634183939781877</v>
      </c>
      <c r="AL84" s="160">
        <v>11.963297235232417</v>
      </c>
      <c r="AM84" s="160">
        <v>12.728093332806665</v>
      </c>
      <c r="AN84" s="160">
        <v>18.171543712298217</v>
      </c>
      <c r="AO84" s="160">
        <v>17.059944726757365</v>
      </c>
      <c r="AP84" s="160">
        <v>16.552282469324936</v>
      </c>
      <c r="AQ84" s="160">
        <v>16.292074965652773</v>
      </c>
      <c r="AR84" s="160">
        <v>9.1704183565357766</v>
      </c>
      <c r="AS84" s="160">
        <v>7.0787171746863606</v>
      </c>
      <c r="AT84" s="160">
        <v>6.4789217534574277</v>
      </c>
      <c r="AU84" s="160">
        <v>4.3941365579611755</v>
      </c>
      <c r="AV84" s="160">
        <v>1.7837518564733728</v>
      </c>
      <c r="AW84" s="160">
        <v>2.804554968509791</v>
      </c>
      <c r="AX84" s="160">
        <v>2.5652108197723038</v>
      </c>
      <c r="AY84" s="160">
        <v>3.3187200495761147</v>
      </c>
      <c r="AZ84" s="160">
        <v>5.6120389890982949</v>
      </c>
      <c r="BA84" s="160">
        <v>5.1797332418697977</v>
      </c>
      <c r="BB84" s="160">
        <v>5.2085995258549076</v>
      </c>
      <c r="BC84" s="160">
        <v>5.0673048154252598</v>
      </c>
      <c r="BD84" s="160">
        <v>6.5817776693007914</v>
      </c>
      <c r="BE84" s="160">
        <v>7.2911689925549723</v>
      </c>
      <c r="BF84" s="160">
        <v>7.4250166351020255</v>
      </c>
      <c r="BG84" s="160">
        <v>7.56410166863526</v>
      </c>
      <c r="BH84" s="160">
        <v>6.2610253912423559</v>
      </c>
      <c r="BI84" s="160">
        <v>7.3494933077679008</v>
      </c>
      <c r="BJ84" s="160">
        <v>7.5292546629012804</v>
      </c>
      <c r="BK84" s="160">
        <v>7.4595184653973234</v>
      </c>
      <c r="BL84" s="160">
        <v>4.1053928969650997</v>
      </c>
      <c r="BM84" s="160">
        <v>-4.8389169374538312</v>
      </c>
      <c r="BN84" s="160">
        <v>-5.6181747106048903</v>
      </c>
      <c r="BO84" s="160">
        <v>-5.2221442585521629</v>
      </c>
      <c r="BP84" s="160">
        <v>1.9202991297884182</v>
      </c>
      <c r="BQ84" s="160">
        <v>9.3901959023440469</v>
      </c>
      <c r="BR84" s="160">
        <v>12.377559819114637</v>
      </c>
      <c r="BS84" s="160">
        <v>14.346623646098607</v>
      </c>
      <c r="BT84" s="161">
        <v>20.39210672055512</v>
      </c>
      <c r="BU84" s="161">
        <v>24.218103103994764</v>
      </c>
      <c r="BV84" s="161">
        <v>22.784878694896918</v>
      </c>
      <c r="BW84" s="161">
        <v>20.390334258653283</v>
      </c>
      <c r="BX84" s="161">
        <v>13.008429514824726</v>
      </c>
      <c r="BY84" s="161">
        <v>11.136256477777934</v>
      </c>
      <c r="BZ84" s="161">
        <v>10.156976191180661</v>
      </c>
      <c r="CA84" s="161">
        <v>10.35176207934056</v>
      </c>
      <c r="CB84" s="161">
        <v>7.2926436423797867</v>
      </c>
      <c r="CC84" s="161">
        <v>7.7685303097270122</v>
      </c>
      <c r="CD84" s="161">
        <v>7.9290530985853422</v>
      </c>
      <c r="CE84" s="161">
        <v>7.8261899374510762</v>
      </c>
      <c r="CF84" s="162">
        <v>6.8098072441057411</v>
      </c>
    </row>
    <row r="85" spans="1:84" ht="26.4">
      <c r="A85" s="138"/>
      <c r="B85" s="127" t="s">
        <v>73</v>
      </c>
      <c r="C85" s="128" t="s">
        <v>19</v>
      </c>
      <c r="D85" s="182"/>
      <c r="E85" s="182"/>
      <c r="F85" s="182"/>
      <c r="G85" s="182"/>
      <c r="H85" s="156">
        <v>7.2239199589213285</v>
      </c>
      <c r="I85" s="156">
        <v>7.0892656060054406</v>
      </c>
      <c r="J85" s="156">
        <v>8.0035467647691547</v>
      </c>
      <c r="K85" s="156">
        <v>9.0816106932625189</v>
      </c>
      <c r="L85" s="156">
        <v>11.486061663005273</v>
      </c>
      <c r="M85" s="156">
        <v>11.738835124987986</v>
      </c>
      <c r="N85" s="156">
        <v>11.938282778815747</v>
      </c>
      <c r="O85" s="156">
        <v>11.514237900394804</v>
      </c>
      <c r="P85" s="156">
        <v>7.5545851118486098</v>
      </c>
      <c r="Q85" s="156">
        <v>7.3999895930743094</v>
      </c>
      <c r="R85" s="156">
        <v>6.0057488841731725</v>
      </c>
      <c r="S85" s="156">
        <v>5.7103785783364742</v>
      </c>
      <c r="T85" s="156">
        <v>9.4850084756694031</v>
      </c>
      <c r="U85" s="156">
        <v>10.556984106558659</v>
      </c>
      <c r="V85" s="156">
        <v>11.654553523201329</v>
      </c>
      <c r="W85" s="156">
        <v>12.02826993346649</v>
      </c>
      <c r="X85" s="156">
        <v>9.9802392567188321</v>
      </c>
      <c r="Y85" s="156">
        <v>9.7947738521607022</v>
      </c>
      <c r="Z85" s="156">
        <v>8.9009353646291061</v>
      </c>
      <c r="AA85" s="156">
        <v>8.8109606245116368</v>
      </c>
      <c r="AB85" s="156">
        <v>7.7288525663093566</v>
      </c>
      <c r="AC85" s="156">
        <v>7.3654147770067624</v>
      </c>
      <c r="AD85" s="156">
        <v>7.5758118608782752</v>
      </c>
      <c r="AE85" s="156">
        <v>7.9131774693012176</v>
      </c>
      <c r="AF85" s="156">
        <v>7.1889908401920053</v>
      </c>
      <c r="AG85" s="156">
        <v>7.8978005029632925</v>
      </c>
      <c r="AH85" s="156">
        <v>8.897780790911483</v>
      </c>
      <c r="AI85" s="156">
        <v>10.120344360605031</v>
      </c>
      <c r="AJ85" s="156">
        <v>9.5058748697593956</v>
      </c>
      <c r="AK85" s="156">
        <v>10.791195968663175</v>
      </c>
      <c r="AL85" s="156">
        <v>11.150897082427932</v>
      </c>
      <c r="AM85" s="156">
        <v>11.004424017227791</v>
      </c>
      <c r="AN85" s="156">
        <v>14.112719775709067</v>
      </c>
      <c r="AO85" s="156">
        <v>11.141125557142331</v>
      </c>
      <c r="AP85" s="156">
        <v>10.707682015702332</v>
      </c>
      <c r="AQ85" s="156">
        <v>11.799906278279451</v>
      </c>
      <c r="AR85" s="156">
        <v>8.2779174885758238</v>
      </c>
      <c r="AS85" s="156">
        <v>8.9717418724422515</v>
      </c>
      <c r="AT85" s="156">
        <v>10.288123532750419</v>
      </c>
      <c r="AU85" s="156">
        <v>8.180595944451369</v>
      </c>
      <c r="AV85" s="156">
        <v>8.0089653908513583</v>
      </c>
      <c r="AW85" s="156">
        <v>10.124000627233116</v>
      </c>
      <c r="AX85" s="156">
        <v>9.4465295661307209</v>
      </c>
      <c r="AY85" s="156">
        <v>10.969390292163055</v>
      </c>
      <c r="AZ85" s="156">
        <v>10.044678753196635</v>
      </c>
      <c r="BA85" s="156">
        <v>10.496972936152787</v>
      </c>
      <c r="BB85" s="156">
        <v>10.17777536391587</v>
      </c>
      <c r="BC85" s="156">
        <v>9.993827820298435</v>
      </c>
      <c r="BD85" s="156">
        <v>9.4662759823040119</v>
      </c>
      <c r="BE85" s="156">
        <v>9.3545071261075066</v>
      </c>
      <c r="BF85" s="156">
        <v>9.3346313496054591</v>
      </c>
      <c r="BG85" s="156">
        <v>9.2310657476997591</v>
      </c>
      <c r="BH85" s="156">
        <v>6.7230132341394153</v>
      </c>
      <c r="BI85" s="156">
        <v>6.9693370596821467</v>
      </c>
      <c r="BJ85" s="156">
        <v>7.1791287785816849</v>
      </c>
      <c r="BK85" s="156">
        <v>7.2631605913524737</v>
      </c>
      <c r="BL85" s="156">
        <v>3.1450016667728704</v>
      </c>
      <c r="BM85" s="156">
        <v>1.1125036399289598</v>
      </c>
      <c r="BN85" s="156">
        <v>0.23153665689197567</v>
      </c>
      <c r="BO85" s="156">
        <v>0.50061701895165811</v>
      </c>
      <c r="BP85" s="156">
        <v>3.741453257106869</v>
      </c>
      <c r="BQ85" s="156">
        <v>6.5507336377196452</v>
      </c>
      <c r="BR85" s="156">
        <v>9.0150755977721531</v>
      </c>
      <c r="BS85" s="156">
        <v>9.326747300912956</v>
      </c>
      <c r="BT85" s="157">
        <v>10.635631282369999</v>
      </c>
      <c r="BU85" s="157">
        <v>12.99727628526135</v>
      </c>
      <c r="BV85" s="157">
        <v>10.898740921137545</v>
      </c>
      <c r="BW85" s="157">
        <v>9.4765145189032722</v>
      </c>
      <c r="BX85" s="157">
        <v>10.880769214002513</v>
      </c>
      <c r="BY85" s="157">
        <v>11.961914595519673</v>
      </c>
      <c r="BZ85" s="157">
        <v>14.18107807540548</v>
      </c>
      <c r="CA85" s="157">
        <v>15.187882599643785</v>
      </c>
      <c r="CB85" s="157">
        <v>15.185509139761137</v>
      </c>
      <c r="CC85" s="157">
        <v>14.64830449079912</v>
      </c>
      <c r="CD85" s="157">
        <v>12.86267620592929</v>
      </c>
      <c r="CE85" s="157">
        <v>12.788402419366449</v>
      </c>
      <c r="CF85" s="158">
        <v>11.070712152224175</v>
      </c>
    </row>
    <row r="86" spans="1:84" ht="39.6">
      <c r="A86" s="132"/>
      <c r="B86" s="53" t="s">
        <v>81</v>
      </c>
      <c r="C86" s="54" t="s">
        <v>20</v>
      </c>
      <c r="D86" s="180"/>
      <c r="E86" s="180"/>
      <c r="F86" s="180"/>
      <c r="G86" s="180"/>
      <c r="H86" s="160">
        <v>10.415261157976914</v>
      </c>
      <c r="I86" s="160">
        <v>10.865894084836697</v>
      </c>
      <c r="J86" s="160">
        <v>10.16019513078605</v>
      </c>
      <c r="K86" s="160">
        <v>9.1882630172309661</v>
      </c>
      <c r="L86" s="160">
        <v>15.450682176156263</v>
      </c>
      <c r="M86" s="160">
        <v>12.40103251611356</v>
      </c>
      <c r="N86" s="160">
        <v>12.393928600026953</v>
      </c>
      <c r="O86" s="160">
        <v>13.453696684681105</v>
      </c>
      <c r="P86" s="160">
        <v>9.8421515611130133</v>
      </c>
      <c r="Q86" s="160">
        <v>10.045772320218575</v>
      </c>
      <c r="R86" s="160">
        <v>10.005420572720851</v>
      </c>
      <c r="S86" s="160">
        <v>9.5881253844283663</v>
      </c>
      <c r="T86" s="160">
        <v>9.0277160558547251</v>
      </c>
      <c r="U86" s="160">
        <v>11.611392479498917</v>
      </c>
      <c r="V86" s="160">
        <v>12.138278825592693</v>
      </c>
      <c r="W86" s="160">
        <v>12.106861028136834</v>
      </c>
      <c r="X86" s="160">
        <v>14.78861753044059</v>
      </c>
      <c r="Y86" s="160">
        <v>11.332388739595388</v>
      </c>
      <c r="Z86" s="160">
        <v>10.745902017975467</v>
      </c>
      <c r="AA86" s="160">
        <v>10.360957122805331</v>
      </c>
      <c r="AB86" s="160">
        <v>5.3794415948894994</v>
      </c>
      <c r="AC86" s="160">
        <v>8.5571266835347473</v>
      </c>
      <c r="AD86" s="160">
        <v>11.610073344597069</v>
      </c>
      <c r="AE86" s="160">
        <v>10.989858749457881</v>
      </c>
      <c r="AF86" s="160">
        <v>7.8685975487687614</v>
      </c>
      <c r="AG86" s="160">
        <v>6.7140127811623671</v>
      </c>
      <c r="AH86" s="160">
        <v>6.2449757277167635</v>
      </c>
      <c r="AI86" s="160">
        <v>8.8784860489148798</v>
      </c>
      <c r="AJ86" s="160">
        <v>10.437899957772174</v>
      </c>
      <c r="AK86" s="160">
        <v>12.867955181354802</v>
      </c>
      <c r="AL86" s="160">
        <v>13.377533839937783</v>
      </c>
      <c r="AM86" s="160">
        <v>12.110359507963892</v>
      </c>
      <c r="AN86" s="160">
        <v>13.386708346985159</v>
      </c>
      <c r="AO86" s="160">
        <v>9.8229844179950732</v>
      </c>
      <c r="AP86" s="160">
        <v>6.3676089155209468</v>
      </c>
      <c r="AQ86" s="160">
        <v>7.0091957773932307</v>
      </c>
      <c r="AR86" s="160">
        <v>4.4190127054564812</v>
      </c>
      <c r="AS86" s="160">
        <v>4.7306725465873001</v>
      </c>
      <c r="AT86" s="160">
        <v>4.1274723457945157</v>
      </c>
      <c r="AU86" s="160">
        <v>5.9332579855943237</v>
      </c>
      <c r="AV86" s="160">
        <v>4.424264214682367</v>
      </c>
      <c r="AW86" s="160">
        <v>4.5190489027948928</v>
      </c>
      <c r="AX86" s="160">
        <v>5.5929264693904059</v>
      </c>
      <c r="AY86" s="160">
        <v>5.2258706526968695</v>
      </c>
      <c r="AZ86" s="160">
        <v>9.1161994712264374</v>
      </c>
      <c r="BA86" s="160">
        <v>10.824200063006245</v>
      </c>
      <c r="BB86" s="160">
        <v>10.224883159933512</v>
      </c>
      <c r="BC86" s="160">
        <v>10.35585907679959</v>
      </c>
      <c r="BD86" s="160">
        <v>6.1544212954304243</v>
      </c>
      <c r="BE86" s="160">
        <v>4.7510720617701026</v>
      </c>
      <c r="BF86" s="160">
        <v>3.7480756415688035</v>
      </c>
      <c r="BG86" s="160">
        <v>3.8856251750199107</v>
      </c>
      <c r="BH86" s="160">
        <v>18.895375377668742</v>
      </c>
      <c r="BI86" s="160">
        <v>18.488067262089643</v>
      </c>
      <c r="BJ86" s="160">
        <v>18.189335592503596</v>
      </c>
      <c r="BK86" s="160">
        <v>18.093790048737233</v>
      </c>
      <c r="BL86" s="160">
        <v>12.47328293205787</v>
      </c>
      <c r="BM86" s="160">
        <v>-8.6368582402998868</v>
      </c>
      <c r="BN86" s="160">
        <v>-8.3092804821965558</v>
      </c>
      <c r="BO86" s="160">
        <v>-6.9388964714444938</v>
      </c>
      <c r="BP86" s="160">
        <v>19.726302549352283</v>
      </c>
      <c r="BQ86" s="160">
        <v>46.101854293520205</v>
      </c>
      <c r="BR86" s="160">
        <v>38.931240124875785</v>
      </c>
      <c r="BS86" s="160">
        <v>34.06335442053043</v>
      </c>
      <c r="BT86" s="161">
        <v>28.013987263168758</v>
      </c>
      <c r="BU86" s="161">
        <v>22.509145086320999</v>
      </c>
      <c r="BV86" s="161">
        <v>26.187517754125594</v>
      </c>
      <c r="BW86" s="161">
        <v>28.592603728522533</v>
      </c>
      <c r="BX86" s="161">
        <v>24.27353246622377</v>
      </c>
      <c r="BY86" s="161">
        <v>26.510330379990393</v>
      </c>
      <c r="BZ86" s="161">
        <v>22.169680122816615</v>
      </c>
      <c r="CA86" s="161">
        <v>21.074590807838291</v>
      </c>
      <c r="CB86" s="161">
        <v>10.766257971703212</v>
      </c>
      <c r="CC86" s="161">
        <v>15.08638245709551</v>
      </c>
      <c r="CD86" s="161">
        <v>16.572217942981865</v>
      </c>
      <c r="CE86" s="161">
        <v>16.248481292741616</v>
      </c>
      <c r="CF86" s="162">
        <v>23.59019346044839</v>
      </c>
    </row>
    <row r="87" spans="1:84">
      <c r="A87" s="138" t="s">
        <v>51</v>
      </c>
      <c r="B87" s="139"/>
      <c r="C87" s="140" t="s">
        <v>52</v>
      </c>
      <c r="D87" s="179"/>
      <c r="E87" s="179"/>
      <c r="F87" s="179"/>
      <c r="G87" s="179"/>
      <c r="H87" s="167">
        <v>10.339312290902257</v>
      </c>
      <c r="I87" s="167">
        <v>10.241432528148067</v>
      </c>
      <c r="J87" s="167">
        <v>10.571912119386823</v>
      </c>
      <c r="K87" s="167">
        <v>10.937853297433946</v>
      </c>
      <c r="L87" s="167">
        <v>14.135683132291661</v>
      </c>
      <c r="M87" s="167">
        <v>12.071561849800688</v>
      </c>
      <c r="N87" s="167">
        <v>11.451327145874117</v>
      </c>
      <c r="O87" s="167">
        <v>12.000913082482128</v>
      </c>
      <c r="P87" s="167">
        <v>7.8632238805028436</v>
      </c>
      <c r="Q87" s="167">
        <v>9.3964208338951636</v>
      </c>
      <c r="R87" s="167">
        <v>9.3464703503919822</v>
      </c>
      <c r="S87" s="167">
        <v>8.9368806719851648</v>
      </c>
      <c r="T87" s="167">
        <v>9.0931773063460497</v>
      </c>
      <c r="U87" s="167">
        <v>8.7995814621511812</v>
      </c>
      <c r="V87" s="167">
        <v>8.0695740974162931</v>
      </c>
      <c r="W87" s="167">
        <v>7.8154640406425528</v>
      </c>
      <c r="X87" s="167">
        <v>5.8251505462492759</v>
      </c>
      <c r="Y87" s="167">
        <v>5.798790910140923</v>
      </c>
      <c r="Z87" s="167">
        <v>6.1933332673407762</v>
      </c>
      <c r="AA87" s="167">
        <v>6.5274647248600104</v>
      </c>
      <c r="AB87" s="167">
        <v>8.5744480581109173</v>
      </c>
      <c r="AC87" s="167">
        <v>8.5010772422425163</v>
      </c>
      <c r="AD87" s="167">
        <v>8.8653950485648352</v>
      </c>
      <c r="AE87" s="167">
        <v>8.4275072058576939</v>
      </c>
      <c r="AF87" s="167">
        <v>6.9580734916234519</v>
      </c>
      <c r="AG87" s="167">
        <v>7.771348212122291</v>
      </c>
      <c r="AH87" s="167">
        <v>7.5353477618879054</v>
      </c>
      <c r="AI87" s="167">
        <v>8.0374609756424462</v>
      </c>
      <c r="AJ87" s="167">
        <v>7.6823171860614536</v>
      </c>
      <c r="AK87" s="167">
        <v>8.0564157552384614</v>
      </c>
      <c r="AL87" s="167">
        <v>8.3232693342952331</v>
      </c>
      <c r="AM87" s="167">
        <v>8.246976519469257</v>
      </c>
      <c r="AN87" s="167">
        <v>8.5831533587794411</v>
      </c>
      <c r="AO87" s="167">
        <v>7.2739514125529752</v>
      </c>
      <c r="AP87" s="167">
        <v>7.379289476330257</v>
      </c>
      <c r="AQ87" s="167">
        <v>7.6495111454545821</v>
      </c>
      <c r="AR87" s="167">
        <v>7.6410243089452905</v>
      </c>
      <c r="AS87" s="167">
        <v>8.1218329699709102</v>
      </c>
      <c r="AT87" s="167">
        <v>8.264060624218871</v>
      </c>
      <c r="AU87" s="167">
        <v>8.0900925811588706</v>
      </c>
      <c r="AV87" s="167">
        <v>7.6988277343188685</v>
      </c>
      <c r="AW87" s="167">
        <v>7.8291504192672221</v>
      </c>
      <c r="AX87" s="167">
        <v>7.8975617881819744</v>
      </c>
      <c r="AY87" s="167">
        <v>7.99425312645144</v>
      </c>
      <c r="AZ87" s="167">
        <v>7.3581054201086147</v>
      </c>
      <c r="BA87" s="167">
        <v>6.9651575110480053</v>
      </c>
      <c r="BB87" s="167">
        <v>6.3634838392594162</v>
      </c>
      <c r="BC87" s="167">
        <v>6.3245517879440598</v>
      </c>
      <c r="BD87" s="167">
        <v>6.9800794461528852</v>
      </c>
      <c r="BE87" s="167">
        <v>7.0690035500625896</v>
      </c>
      <c r="BF87" s="167">
        <v>6.962305333373763</v>
      </c>
      <c r="BG87" s="167">
        <v>6.9591635995105605</v>
      </c>
      <c r="BH87" s="167">
        <v>5.6783810909665391</v>
      </c>
      <c r="BI87" s="167">
        <v>6.8445768575432311</v>
      </c>
      <c r="BJ87" s="167">
        <v>7.1398331428771229</v>
      </c>
      <c r="BK87" s="167">
        <v>7.3870334491782756</v>
      </c>
      <c r="BL87" s="167">
        <v>4.8202574849607061</v>
      </c>
      <c r="BM87" s="167">
        <v>-4.6134588840636184</v>
      </c>
      <c r="BN87" s="167">
        <v>-4.8527641531251504</v>
      </c>
      <c r="BO87" s="167">
        <v>-4.0861638974729431</v>
      </c>
      <c r="BP87" s="167">
        <v>3.3146121042057786</v>
      </c>
      <c r="BQ87" s="167">
        <v>11.719787770129983</v>
      </c>
      <c r="BR87" s="167">
        <v>13.837825646921516</v>
      </c>
      <c r="BS87" s="167">
        <v>14.964429471980935</v>
      </c>
      <c r="BT87" s="168">
        <v>17.53420709952556</v>
      </c>
      <c r="BU87" s="168">
        <v>21.202463330034931</v>
      </c>
      <c r="BV87" s="168">
        <v>19.95316071635078</v>
      </c>
      <c r="BW87" s="168">
        <v>17.725195764239857</v>
      </c>
      <c r="BX87" s="168">
        <v>12.343749010780613</v>
      </c>
      <c r="BY87" s="168">
        <v>10.560240947564779</v>
      </c>
      <c r="BZ87" s="168">
        <v>9.6721595511207283</v>
      </c>
      <c r="CA87" s="168">
        <v>9.9363157135410489</v>
      </c>
      <c r="CB87" s="168">
        <v>8.5162692192122478</v>
      </c>
      <c r="CC87" s="168">
        <v>8.9479564090226802</v>
      </c>
      <c r="CD87" s="168">
        <v>9.0635447034063503</v>
      </c>
      <c r="CE87" s="168">
        <v>9.3531535710765326</v>
      </c>
      <c r="CF87" s="169">
        <v>10.188976156304207</v>
      </c>
    </row>
    <row r="88" spans="1:84">
      <c r="A88" s="132" t="s">
        <v>21</v>
      </c>
      <c r="B88" s="144"/>
      <c r="C88" s="54" t="s">
        <v>22</v>
      </c>
      <c r="D88" s="178"/>
      <c r="E88" s="178"/>
      <c r="F88" s="178"/>
      <c r="G88" s="178"/>
      <c r="H88" s="160">
        <v>16.44408983973679</v>
      </c>
      <c r="I88" s="160">
        <v>15.242927084848759</v>
      </c>
      <c r="J88" s="160">
        <v>17.532443841056107</v>
      </c>
      <c r="K88" s="160">
        <v>19.653055979174965</v>
      </c>
      <c r="L88" s="160">
        <v>23.091017490820349</v>
      </c>
      <c r="M88" s="160">
        <v>19.564666248904359</v>
      </c>
      <c r="N88" s="160">
        <v>15.35858527022944</v>
      </c>
      <c r="O88" s="160">
        <v>11.297937332087855</v>
      </c>
      <c r="P88" s="160">
        <v>5.7950500114888968</v>
      </c>
      <c r="Q88" s="160">
        <v>5.4337375547822262</v>
      </c>
      <c r="R88" s="160">
        <v>5.2512547456837098</v>
      </c>
      <c r="S88" s="160">
        <v>5.7757078267746778</v>
      </c>
      <c r="T88" s="160">
        <v>1.2659443711943794</v>
      </c>
      <c r="U88" s="160">
        <v>-0.17062065361933776</v>
      </c>
      <c r="V88" s="160">
        <v>1.0112898697889108</v>
      </c>
      <c r="W88" s="160">
        <v>0.34726451209252218</v>
      </c>
      <c r="X88" s="160">
        <v>5.3633537232135922</v>
      </c>
      <c r="Y88" s="160">
        <v>8.3081120727499496</v>
      </c>
      <c r="Z88" s="160">
        <v>9.6336141633824042</v>
      </c>
      <c r="AA88" s="160">
        <v>10.653936095800631</v>
      </c>
      <c r="AB88" s="160">
        <v>17.022329091951832</v>
      </c>
      <c r="AC88" s="160">
        <v>18.545982293685469</v>
      </c>
      <c r="AD88" s="160">
        <v>16.366470563805507</v>
      </c>
      <c r="AE88" s="160">
        <v>16.562176620988865</v>
      </c>
      <c r="AF88" s="160">
        <v>11.21139661572434</v>
      </c>
      <c r="AG88" s="160">
        <v>9.5824092435717887</v>
      </c>
      <c r="AH88" s="160">
        <v>7.960908026125125</v>
      </c>
      <c r="AI88" s="160">
        <v>5.5313908834196326</v>
      </c>
      <c r="AJ88" s="160">
        <v>1.9960108374850591</v>
      </c>
      <c r="AK88" s="160">
        <v>1.9088874032648278</v>
      </c>
      <c r="AL88" s="160">
        <v>3.8440422194626365</v>
      </c>
      <c r="AM88" s="160">
        <v>4.0181040368501044</v>
      </c>
      <c r="AN88" s="160">
        <v>10.981850708025021</v>
      </c>
      <c r="AO88" s="160">
        <v>8.4353318670845425</v>
      </c>
      <c r="AP88" s="160">
        <v>7.4782757125373394</v>
      </c>
      <c r="AQ88" s="160">
        <v>8.176815726016045</v>
      </c>
      <c r="AR88" s="160">
        <v>9.8618401467778654</v>
      </c>
      <c r="AS88" s="160">
        <v>7.5697488449414578</v>
      </c>
      <c r="AT88" s="160">
        <v>8.9374099837334313</v>
      </c>
      <c r="AU88" s="160">
        <v>8.0833824533570038</v>
      </c>
      <c r="AV88" s="160">
        <v>1.990683510070653</v>
      </c>
      <c r="AW88" s="160">
        <v>4.1380732606670136</v>
      </c>
      <c r="AX88" s="160">
        <v>1.0782967070547045</v>
      </c>
      <c r="AY88" s="160">
        <v>0.91338399002509618</v>
      </c>
      <c r="AZ88" s="160">
        <v>8.6693730204119674</v>
      </c>
      <c r="BA88" s="160">
        <v>9.5051746508956683</v>
      </c>
      <c r="BB88" s="160">
        <v>12.692275227628215</v>
      </c>
      <c r="BC88" s="160">
        <v>12.400754554715917</v>
      </c>
      <c r="BD88" s="160">
        <v>10.698899074748041</v>
      </c>
      <c r="BE88" s="160">
        <v>9.3385755448686325</v>
      </c>
      <c r="BF88" s="160">
        <v>9.175387822504419</v>
      </c>
      <c r="BG88" s="160">
        <v>9.7220152598949596</v>
      </c>
      <c r="BH88" s="160">
        <v>7.6880708225357068</v>
      </c>
      <c r="BI88" s="160">
        <v>9.7480836260596391</v>
      </c>
      <c r="BJ88" s="160">
        <v>9.0657386948616647</v>
      </c>
      <c r="BK88" s="160">
        <v>10.455011259081374</v>
      </c>
      <c r="BL88" s="160">
        <v>7.7820414959060429</v>
      </c>
      <c r="BM88" s="160">
        <v>-6.2325166771838525</v>
      </c>
      <c r="BN88" s="160">
        <v>-10.426179296698393</v>
      </c>
      <c r="BO88" s="160">
        <v>-9.4761911402645893</v>
      </c>
      <c r="BP88" s="160">
        <v>-1.3709798383658267E-2</v>
      </c>
      <c r="BQ88" s="160">
        <v>13.658906835830294</v>
      </c>
      <c r="BR88" s="160">
        <v>25.655107761771518</v>
      </c>
      <c r="BS88" s="160">
        <v>28.064172085045101</v>
      </c>
      <c r="BT88" s="161">
        <v>31.239276743049089</v>
      </c>
      <c r="BU88" s="161">
        <v>37.274159576489041</v>
      </c>
      <c r="BV88" s="161">
        <v>36.205129245951468</v>
      </c>
      <c r="BW88" s="161">
        <v>32.575605001592891</v>
      </c>
      <c r="BX88" s="161">
        <v>17.826953071484539</v>
      </c>
      <c r="BY88" s="161">
        <v>13.500131796578913</v>
      </c>
      <c r="BZ88" s="161">
        <v>7.0408276901199969</v>
      </c>
      <c r="CA88" s="161">
        <v>4.0100380115796384</v>
      </c>
      <c r="CB88" s="161">
        <v>2.3296145412375182</v>
      </c>
      <c r="CC88" s="161">
        <v>0.4255123488308783</v>
      </c>
      <c r="CD88" s="161">
        <v>2.302878864757929</v>
      </c>
      <c r="CE88" s="161">
        <v>4.5644735454501699</v>
      </c>
      <c r="CF88" s="162">
        <v>13.403320221862657</v>
      </c>
    </row>
    <row r="89" spans="1:84">
      <c r="A89" s="145" t="s">
        <v>51</v>
      </c>
      <c r="B89" s="146"/>
      <c r="C89" s="171" t="s">
        <v>88</v>
      </c>
      <c r="D89" s="183"/>
      <c r="E89" s="184"/>
      <c r="F89" s="184"/>
      <c r="G89" s="184"/>
      <c r="H89" s="173">
        <v>11.01389768886591</v>
      </c>
      <c r="I89" s="173">
        <v>10.743933475491005</v>
      </c>
      <c r="J89" s="173">
        <v>11.296024583502387</v>
      </c>
      <c r="K89" s="173">
        <v>11.833274666370556</v>
      </c>
      <c r="L89" s="173">
        <v>15.173663162065054</v>
      </c>
      <c r="M89" s="173">
        <v>12.854979232179957</v>
      </c>
      <c r="N89" s="173">
        <v>11.880580624612975</v>
      </c>
      <c r="O89" s="173">
        <v>11.923637362505531</v>
      </c>
      <c r="P89" s="173">
        <v>7.6070307852284031</v>
      </c>
      <c r="Q89" s="173">
        <v>8.9574831042772161</v>
      </c>
      <c r="R89" s="173">
        <v>8.8825817484427461</v>
      </c>
      <c r="S89" s="173">
        <v>8.5913264060989007</v>
      </c>
      <c r="T89" s="173">
        <v>8.1399129977418596</v>
      </c>
      <c r="U89" s="173">
        <v>7.8381057480094114</v>
      </c>
      <c r="V89" s="173">
        <v>7.2967067753270811</v>
      </c>
      <c r="W89" s="173">
        <v>7.0202670444245996</v>
      </c>
      <c r="X89" s="173">
        <v>5.7724841725354139</v>
      </c>
      <c r="Y89" s="173">
        <v>6.0477789349575204</v>
      </c>
      <c r="Z89" s="173">
        <v>6.5479696026501131</v>
      </c>
      <c r="AA89" s="173">
        <v>6.9394457011513708</v>
      </c>
      <c r="AB89" s="173">
        <v>9.534173806276371</v>
      </c>
      <c r="AC89" s="173">
        <v>9.5190296063187247</v>
      </c>
      <c r="AD89" s="173">
        <v>9.6610255379609811</v>
      </c>
      <c r="AE89" s="173">
        <v>9.2678706893365188</v>
      </c>
      <c r="AF89" s="173">
        <v>7.4743077658785637</v>
      </c>
      <c r="AG89" s="173">
        <v>7.9700089105050154</v>
      </c>
      <c r="AH89" s="173">
        <v>7.5832465481629185</v>
      </c>
      <c r="AI89" s="173">
        <v>7.7612851592409697</v>
      </c>
      <c r="AJ89" s="173">
        <v>6.9681607578482101</v>
      </c>
      <c r="AK89" s="173">
        <v>7.372004536957391</v>
      </c>
      <c r="AL89" s="173">
        <v>7.8173416959594846</v>
      </c>
      <c r="AM89" s="173">
        <v>7.7905867270151816</v>
      </c>
      <c r="AN89" s="173">
        <v>8.8704081024766737</v>
      </c>
      <c r="AO89" s="173">
        <v>7.3966704926278908</v>
      </c>
      <c r="AP89" s="173">
        <v>7.3900579239065252</v>
      </c>
      <c r="AQ89" s="173">
        <v>7.704427408227474</v>
      </c>
      <c r="AR89" s="173">
        <v>7.9121348551296933</v>
      </c>
      <c r="AS89" s="173">
        <v>8.0629319476137624</v>
      </c>
      <c r="AT89" s="173">
        <v>8.3373726722468291</v>
      </c>
      <c r="AU89" s="173">
        <v>8.0893906882422186</v>
      </c>
      <c r="AV89" s="173">
        <v>6.989404532191017</v>
      </c>
      <c r="AW89" s="173">
        <v>7.4371521897405728</v>
      </c>
      <c r="AX89" s="173">
        <v>7.1509906096205498</v>
      </c>
      <c r="AY89" s="173">
        <v>7.2536210885613315</v>
      </c>
      <c r="AZ89" s="173">
        <v>7.5134590885842556</v>
      </c>
      <c r="BA89" s="173">
        <v>7.2266280000077359</v>
      </c>
      <c r="BB89" s="173">
        <v>7.0170900226229662</v>
      </c>
      <c r="BC89" s="173">
        <v>6.9225294911446014</v>
      </c>
      <c r="BD89" s="173">
        <v>7.425407057853235</v>
      </c>
      <c r="BE89" s="173">
        <v>7.3075989075842784</v>
      </c>
      <c r="BF89" s="173">
        <v>7.2029819973639775</v>
      </c>
      <c r="BG89" s="173">
        <v>7.2449952406381044</v>
      </c>
      <c r="BH89" s="173">
        <v>5.9263743159028337</v>
      </c>
      <c r="BI89" s="173">
        <v>7.1555936243701268</v>
      </c>
      <c r="BJ89" s="173">
        <v>7.3531323512920039</v>
      </c>
      <c r="BK89" s="173">
        <v>7.7117629092460902</v>
      </c>
      <c r="BL89" s="173">
        <v>5.1918163918511766</v>
      </c>
      <c r="BM89" s="173">
        <v>-4.7910844235308758</v>
      </c>
      <c r="BN89" s="173">
        <v>-5.4798821673042113</v>
      </c>
      <c r="BO89" s="173">
        <v>-4.6712000803142217</v>
      </c>
      <c r="BP89" s="173">
        <v>2.8867891658609324</v>
      </c>
      <c r="BQ89" s="173">
        <v>11.929306173673766</v>
      </c>
      <c r="BR89" s="173">
        <v>15.09791787007218</v>
      </c>
      <c r="BS89" s="173">
        <v>16.314614296286962</v>
      </c>
      <c r="BT89" s="174">
        <v>19.24619555134484</v>
      </c>
      <c r="BU89" s="174">
        <v>22.965815589205761</v>
      </c>
      <c r="BV89" s="174">
        <v>21.845083381286983</v>
      </c>
      <c r="BW89" s="174">
        <v>19.410437642615904</v>
      </c>
      <c r="BX89" s="174">
        <v>13.097578788556419</v>
      </c>
      <c r="BY89" s="174">
        <v>10.92033252903019</v>
      </c>
      <c r="BZ89" s="174">
        <v>9.3297400542322322</v>
      </c>
      <c r="CA89" s="174">
        <v>9.1896483876166286</v>
      </c>
      <c r="CB89" s="174">
        <v>7.6301623658924456</v>
      </c>
      <c r="CC89" s="174">
        <v>7.8798091657243674</v>
      </c>
      <c r="CD89" s="174">
        <v>8.2021871349697335</v>
      </c>
      <c r="CE89" s="174">
        <v>8.7784356294640276</v>
      </c>
      <c r="CF89" s="175">
        <v>10.626689639587255</v>
      </c>
    </row>
    <row r="90" spans="1:84">
      <c r="A90" s="83"/>
      <c r="D90" s="47"/>
      <c r="F90" s="91"/>
      <c r="G90" s="91"/>
    </row>
    <row r="91" spans="1:84" s="53" customFormat="1">
      <c r="A91" s="55" t="s">
        <v>92</v>
      </c>
      <c r="B91" s="56"/>
      <c r="C91" s="56"/>
      <c r="D91" s="56"/>
      <c r="E91" s="56"/>
      <c r="F91" s="56"/>
      <c r="G91" s="67"/>
    </row>
    <row r="92" spans="1:84" s="53" customFormat="1">
      <c r="A92" s="59" t="s">
        <v>85</v>
      </c>
      <c r="B92" s="60"/>
      <c r="C92" s="60"/>
      <c r="D92" s="60"/>
      <c r="E92" s="60"/>
      <c r="F92" s="60"/>
      <c r="G92" s="68"/>
    </row>
    <row r="93" spans="1:84" s="53" customFormat="1">
      <c r="A93" s="59" t="s">
        <v>86</v>
      </c>
      <c r="B93" s="60"/>
      <c r="C93" s="60"/>
      <c r="D93" s="60"/>
      <c r="E93" s="60"/>
      <c r="F93" s="60"/>
      <c r="G93" s="68"/>
    </row>
    <row r="94" spans="1:84" s="53" customFormat="1">
      <c r="A94" s="62"/>
      <c r="B94" s="63"/>
      <c r="C94" s="63"/>
      <c r="D94" s="63"/>
      <c r="E94" s="63"/>
      <c r="F94" s="63"/>
      <c r="G94" s="69"/>
    </row>
    <row r="99" spans="4:80">
      <c r="H99" s="95"/>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6"/>
      <c r="BI99" s="96"/>
      <c r="BJ99" s="96"/>
      <c r="BK99" s="96"/>
      <c r="BL99" s="96"/>
      <c r="BM99" s="96"/>
      <c r="BN99" s="96"/>
      <c r="BO99" s="96"/>
      <c r="BP99" s="96"/>
      <c r="BQ99" s="96"/>
      <c r="BR99" s="96"/>
      <c r="BS99" s="96"/>
      <c r="BT99" s="96"/>
      <c r="BU99" s="96"/>
      <c r="BV99" s="96"/>
      <c r="BW99" s="96"/>
      <c r="BX99" s="96"/>
      <c r="CB99" s="96"/>
    </row>
    <row r="100" spans="4:80">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6"/>
      <c r="BI100" s="96"/>
      <c r="BJ100" s="96"/>
      <c r="BK100" s="96"/>
      <c r="BL100" s="96"/>
      <c r="BM100" s="96"/>
      <c r="BN100" s="96"/>
      <c r="BO100" s="96"/>
      <c r="BP100" s="96"/>
      <c r="BQ100" s="96"/>
      <c r="BR100" s="96"/>
      <c r="BS100" s="96"/>
      <c r="BT100" s="96"/>
      <c r="BU100" s="96"/>
      <c r="BV100" s="96"/>
      <c r="BW100" s="96"/>
      <c r="BX100" s="96"/>
      <c r="CB100" s="96"/>
    </row>
    <row r="101" spans="4:80">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6"/>
      <c r="BI101" s="96"/>
      <c r="BJ101" s="96"/>
      <c r="BK101" s="96"/>
      <c r="BL101" s="96"/>
      <c r="BM101" s="96"/>
      <c r="BN101" s="96"/>
      <c r="BO101" s="96"/>
      <c r="BP101" s="96"/>
      <c r="BQ101" s="96"/>
      <c r="BR101" s="96"/>
      <c r="BS101" s="96"/>
      <c r="BT101" s="96"/>
      <c r="BU101" s="96"/>
      <c r="BV101" s="96"/>
      <c r="BW101" s="96"/>
      <c r="BX101" s="96"/>
      <c r="CB101" s="96"/>
    </row>
    <row r="102" spans="4:80">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6"/>
      <c r="BI102" s="96"/>
      <c r="BJ102" s="96"/>
      <c r="BK102" s="96"/>
      <c r="BL102" s="96"/>
      <c r="BM102" s="96"/>
      <c r="BN102" s="96"/>
      <c r="BO102" s="96"/>
      <c r="BP102" s="96"/>
      <c r="BQ102" s="96"/>
      <c r="BR102" s="96"/>
      <c r="BS102" s="96"/>
      <c r="BT102" s="96"/>
      <c r="BU102" s="96"/>
      <c r="BV102" s="96"/>
      <c r="BW102" s="96"/>
      <c r="BX102" s="96"/>
      <c r="CB102" s="96"/>
    </row>
    <row r="103" spans="4:80">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6"/>
      <c r="BI103" s="96"/>
      <c r="BJ103" s="96"/>
      <c r="BK103" s="96"/>
      <c r="BL103" s="96"/>
      <c r="BM103" s="96"/>
      <c r="BN103" s="96"/>
      <c r="BO103" s="96"/>
      <c r="BP103" s="96"/>
      <c r="BQ103" s="96"/>
      <c r="BR103" s="96"/>
      <c r="BS103" s="96"/>
      <c r="BT103" s="96"/>
      <c r="BU103" s="96"/>
      <c r="BV103" s="96"/>
      <c r="BW103" s="96"/>
      <c r="BX103" s="96"/>
      <c r="CB103" s="96"/>
    </row>
    <row r="104" spans="4:80">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6"/>
      <c r="BI104" s="96"/>
      <c r="BJ104" s="96"/>
      <c r="BK104" s="96"/>
      <c r="BL104" s="96"/>
      <c r="BM104" s="96"/>
      <c r="BN104" s="96"/>
      <c r="BO104" s="96"/>
      <c r="BP104" s="96"/>
      <c r="BQ104" s="96"/>
      <c r="BR104" s="96"/>
      <c r="BS104" s="96"/>
      <c r="BT104" s="96"/>
      <c r="BU104" s="96"/>
      <c r="BV104" s="96"/>
      <c r="BW104" s="96"/>
      <c r="BX104" s="96"/>
      <c r="CB104" s="96"/>
    </row>
    <row r="105" spans="4:80">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6"/>
      <c r="BI105" s="96"/>
      <c r="BJ105" s="96"/>
      <c r="BK105" s="96"/>
      <c r="BL105" s="96"/>
      <c r="BM105" s="96"/>
      <c r="BN105" s="96"/>
      <c r="BO105" s="96"/>
      <c r="BP105" s="96"/>
      <c r="BQ105" s="96"/>
      <c r="BR105" s="96"/>
      <c r="BS105" s="96"/>
      <c r="BT105" s="96"/>
      <c r="BU105" s="96"/>
      <c r="BV105" s="96"/>
      <c r="BW105" s="96"/>
      <c r="BX105" s="96"/>
      <c r="CB105" s="96"/>
    </row>
    <row r="106" spans="4:80">
      <c r="H106" s="95"/>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6"/>
      <c r="BI106" s="96"/>
      <c r="BJ106" s="96"/>
      <c r="BK106" s="96"/>
      <c r="BL106" s="96"/>
      <c r="BM106" s="96"/>
      <c r="BN106" s="96"/>
      <c r="BO106" s="96"/>
      <c r="BP106" s="96"/>
      <c r="BQ106" s="96"/>
      <c r="BR106" s="96"/>
      <c r="BS106" s="96"/>
      <c r="BT106" s="96"/>
      <c r="BU106" s="96"/>
      <c r="BV106" s="96"/>
      <c r="BW106" s="96"/>
      <c r="BX106" s="96"/>
      <c r="CB106" s="96"/>
    </row>
    <row r="107" spans="4:80">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6"/>
      <c r="BI107" s="96"/>
      <c r="BJ107" s="96"/>
      <c r="BK107" s="96"/>
      <c r="BL107" s="96"/>
      <c r="BM107" s="96"/>
      <c r="BN107" s="96"/>
      <c r="BO107" s="96"/>
      <c r="BP107" s="96"/>
      <c r="BQ107" s="96"/>
      <c r="BR107" s="96"/>
      <c r="BS107" s="96"/>
      <c r="BT107" s="96"/>
      <c r="BU107" s="96"/>
      <c r="BV107" s="96"/>
      <c r="BW107" s="96"/>
      <c r="BX107" s="96"/>
      <c r="CB107" s="96"/>
    </row>
    <row r="108" spans="4:80">
      <c r="D108" s="47"/>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6"/>
      <c r="BI108" s="96"/>
      <c r="BJ108" s="96"/>
      <c r="BK108" s="96"/>
      <c r="BL108" s="96"/>
      <c r="BM108" s="96"/>
      <c r="BN108" s="96"/>
      <c r="BO108" s="96"/>
      <c r="BP108" s="96"/>
      <c r="BQ108" s="96"/>
      <c r="BR108" s="96"/>
      <c r="BS108" s="96"/>
      <c r="BT108" s="96"/>
      <c r="BU108" s="96"/>
      <c r="BV108" s="96"/>
      <c r="BW108" s="96"/>
      <c r="BX108" s="96"/>
      <c r="CB108" s="96"/>
    </row>
    <row r="109" spans="4:80">
      <c r="D109" s="47"/>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6"/>
      <c r="BI109" s="96"/>
      <c r="BJ109" s="96"/>
      <c r="BK109" s="96"/>
      <c r="BL109" s="96"/>
      <c r="BM109" s="96"/>
      <c r="BN109" s="96"/>
      <c r="BO109" s="96"/>
      <c r="BP109" s="96"/>
      <c r="BQ109" s="96"/>
      <c r="BR109" s="96"/>
      <c r="BS109" s="96"/>
      <c r="BT109" s="96"/>
      <c r="BU109" s="96"/>
      <c r="BV109" s="96"/>
      <c r="BW109" s="96"/>
      <c r="BX109" s="96"/>
      <c r="CB109" s="96"/>
    </row>
    <row r="110" spans="4:80">
      <c r="D110" s="47"/>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6"/>
      <c r="BI110" s="96"/>
      <c r="BJ110" s="96"/>
      <c r="BK110" s="96"/>
      <c r="BL110" s="96"/>
      <c r="BM110" s="96"/>
      <c r="BN110" s="96"/>
      <c r="BO110" s="96"/>
      <c r="BP110" s="96"/>
      <c r="BQ110" s="96"/>
      <c r="BR110" s="96"/>
      <c r="BS110" s="96"/>
      <c r="BT110" s="96"/>
      <c r="BU110" s="96"/>
      <c r="BV110" s="96"/>
      <c r="BW110" s="96"/>
      <c r="BX110" s="96"/>
      <c r="CB110" s="96"/>
    </row>
    <row r="111" spans="4:80">
      <c r="D111" s="47"/>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6"/>
      <c r="BI111" s="96"/>
      <c r="BJ111" s="96"/>
      <c r="BK111" s="96"/>
      <c r="BL111" s="96"/>
      <c r="BM111" s="96"/>
      <c r="BN111" s="96"/>
      <c r="BO111" s="96"/>
      <c r="BP111" s="96"/>
      <c r="BQ111" s="96"/>
      <c r="BR111" s="96"/>
      <c r="BS111" s="96"/>
      <c r="BT111" s="96"/>
      <c r="BU111" s="96"/>
      <c r="BV111" s="96"/>
      <c r="BW111" s="96"/>
      <c r="BX111" s="96"/>
      <c r="CB111" s="96"/>
    </row>
    <row r="112" spans="4:80">
      <c r="D112" s="47"/>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6"/>
      <c r="BI112" s="96"/>
      <c r="BJ112" s="96"/>
      <c r="BK112" s="96"/>
      <c r="BL112" s="96"/>
      <c r="BM112" s="96"/>
      <c r="BN112" s="96"/>
      <c r="BO112" s="96"/>
      <c r="BP112" s="96"/>
      <c r="BQ112" s="96"/>
      <c r="BR112" s="96"/>
      <c r="BS112" s="96"/>
      <c r="BT112" s="96"/>
      <c r="BU112" s="96"/>
      <c r="BV112" s="96"/>
      <c r="BW112" s="96"/>
      <c r="BX112" s="96"/>
      <c r="CB112" s="96"/>
    </row>
    <row r="113" spans="4:80">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6"/>
      <c r="BI113" s="96"/>
      <c r="BJ113" s="96"/>
      <c r="BK113" s="96"/>
      <c r="BL113" s="96"/>
      <c r="BM113" s="96"/>
      <c r="BN113" s="96"/>
      <c r="BO113" s="96"/>
      <c r="BP113" s="96"/>
      <c r="BQ113" s="96"/>
      <c r="BR113" s="96"/>
      <c r="BS113" s="96"/>
      <c r="BT113" s="96"/>
      <c r="BU113" s="96"/>
      <c r="BV113" s="96"/>
      <c r="BW113" s="96"/>
      <c r="BX113" s="96"/>
      <c r="CB113" s="96"/>
    </row>
    <row r="114" spans="4:80">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6"/>
      <c r="BI114" s="96"/>
      <c r="BJ114" s="96"/>
      <c r="BK114" s="96"/>
      <c r="BL114" s="96"/>
      <c r="BM114" s="96"/>
      <c r="BN114" s="96"/>
      <c r="BO114" s="96"/>
      <c r="BP114" s="96"/>
      <c r="BQ114" s="96"/>
      <c r="BR114" s="96"/>
      <c r="BS114" s="96"/>
      <c r="BT114" s="96"/>
      <c r="BU114" s="96"/>
      <c r="BV114" s="96"/>
      <c r="BW114" s="96"/>
      <c r="BX114" s="96"/>
      <c r="CB114" s="96"/>
    </row>
    <row r="115" spans="4:80">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6"/>
      <c r="BI115" s="96"/>
      <c r="BJ115" s="96"/>
      <c r="BK115" s="96"/>
      <c r="BL115" s="96"/>
      <c r="BM115" s="96"/>
      <c r="BN115" s="96"/>
      <c r="BO115" s="96"/>
      <c r="BP115" s="96"/>
      <c r="BQ115" s="96"/>
      <c r="BR115" s="96"/>
      <c r="BS115" s="96"/>
      <c r="BT115" s="96"/>
      <c r="BU115" s="96"/>
      <c r="BV115" s="96"/>
      <c r="BW115" s="96"/>
      <c r="BX115" s="96"/>
      <c r="CB115" s="96"/>
    </row>
    <row r="116" spans="4:80">
      <c r="D116" s="47"/>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6"/>
      <c r="BI116" s="96"/>
      <c r="BJ116" s="96"/>
      <c r="BK116" s="96"/>
      <c r="BL116" s="96"/>
      <c r="BM116" s="96"/>
      <c r="BN116" s="96"/>
      <c r="BO116" s="96"/>
      <c r="BP116" s="96"/>
      <c r="BQ116" s="96"/>
      <c r="BR116" s="96"/>
      <c r="BS116" s="96"/>
      <c r="BT116" s="96"/>
      <c r="BU116" s="96"/>
      <c r="BV116" s="96"/>
      <c r="BW116" s="96"/>
      <c r="BX116" s="96"/>
      <c r="CB116" s="96"/>
    </row>
    <row r="117" spans="4:80">
      <c r="D117" s="47"/>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6"/>
      <c r="BI117" s="96"/>
      <c r="BJ117" s="96"/>
      <c r="BK117" s="96"/>
      <c r="BL117" s="96"/>
      <c r="BM117" s="96"/>
      <c r="BN117" s="96"/>
      <c r="BO117" s="96"/>
      <c r="BP117" s="96"/>
      <c r="BQ117" s="96"/>
      <c r="BR117" s="96"/>
      <c r="BS117" s="96"/>
      <c r="BT117" s="96"/>
      <c r="BU117" s="96"/>
      <c r="BV117" s="96"/>
      <c r="BW117" s="96"/>
      <c r="BX117" s="96"/>
      <c r="CB117" s="96"/>
    </row>
    <row r="118" spans="4:80">
      <c r="D118" s="47"/>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6"/>
      <c r="BI118" s="96"/>
      <c r="BJ118" s="96"/>
      <c r="BK118" s="96"/>
      <c r="BL118" s="96"/>
      <c r="BM118" s="96"/>
      <c r="BN118" s="96"/>
      <c r="BO118" s="96"/>
      <c r="BP118" s="96"/>
      <c r="BQ118" s="96"/>
      <c r="BR118" s="96"/>
      <c r="BS118" s="96"/>
      <c r="BT118" s="96"/>
      <c r="BU118" s="96"/>
      <c r="BV118" s="96"/>
      <c r="BW118" s="96"/>
      <c r="BX118" s="96"/>
      <c r="CB118" s="96"/>
    </row>
    <row r="119" spans="4:80">
      <c r="D119" s="47"/>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6"/>
      <c r="BI119" s="96"/>
      <c r="BJ119" s="96"/>
      <c r="BK119" s="96"/>
      <c r="BL119" s="96"/>
      <c r="BM119" s="96"/>
      <c r="BN119" s="96"/>
      <c r="BO119" s="96"/>
      <c r="BP119" s="96"/>
      <c r="BQ119" s="96"/>
      <c r="BR119" s="96"/>
      <c r="BS119" s="96"/>
      <c r="BT119" s="96"/>
      <c r="BU119" s="96"/>
      <c r="BV119" s="96"/>
      <c r="BW119" s="96"/>
      <c r="BX119" s="96"/>
      <c r="CB119" s="96"/>
    </row>
    <row r="120" spans="4:80">
      <c r="D120" s="47"/>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6"/>
      <c r="BI120" s="96"/>
      <c r="BJ120" s="96"/>
      <c r="BK120" s="96"/>
      <c r="BL120" s="96"/>
      <c r="BM120" s="96"/>
      <c r="BN120" s="96"/>
      <c r="BO120" s="96"/>
      <c r="BP120" s="96"/>
      <c r="BQ120" s="96"/>
      <c r="BR120" s="96"/>
      <c r="BS120" s="96"/>
      <c r="BT120" s="96"/>
      <c r="BU120" s="96"/>
      <c r="BV120" s="96"/>
      <c r="BW120" s="96"/>
      <c r="BX120" s="96"/>
      <c r="CB120" s="96"/>
    </row>
    <row r="121" spans="4:80">
      <c r="D121" s="47"/>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6"/>
      <c r="BI121" s="96"/>
      <c r="BJ121" s="96"/>
      <c r="BK121" s="96"/>
      <c r="BL121" s="96"/>
      <c r="BM121" s="96"/>
      <c r="BN121" s="96"/>
      <c r="BO121" s="96"/>
      <c r="BP121" s="96"/>
      <c r="BQ121" s="96"/>
      <c r="BR121" s="96"/>
      <c r="BS121" s="96"/>
      <c r="BT121" s="96"/>
      <c r="BU121" s="96"/>
      <c r="BV121" s="96"/>
      <c r="BW121" s="96"/>
      <c r="BX121" s="96"/>
      <c r="CB121" s="96"/>
    </row>
    <row r="122" spans="4:80">
      <c r="D122" s="47"/>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6"/>
      <c r="BI122" s="96"/>
      <c r="BJ122" s="96"/>
      <c r="BK122" s="96"/>
      <c r="BL122" s="96"/>
      <c r="BM122" s="96"/>
      <c r="BN122" s="96"/>
      <c r="BO122" s="96"/>
      <c r="BP122" s="96"/>
      <c r="BQ122" s="96"/>
      <c r="BR122" s="96"/>
      <c r="BS122" s="96"/>
      <c r="BT122" s="96"/>
      <c r="BU122" s="96"/>
      <c r="BV122" s="96"/>
      <c r="BW122" s="96"/>
      <c r="BX122" s="96"/>
      <c r="CB122" s="96"/>
    </row>
    <row r="123" spans="4:80">
      <c r="D123" s="47"/>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6"/>
      <c r="BI123" s="96"/>
      <c r="BJ123" s="96"/>
      <c r="BK123" s="96"/>
      <c r="BL123" s="96"/>
      <c r="BM123" s="96"/>
      <c r="BN123" s="96"/>
      <c r="BO123" s="96"/>
      <c r="BP123" s="96"/>
      <c r="BQ123" s="96"/>
      <c r="BR123" s="96"/>
      <c r="BS123" s="96"/>
      <c r="BT123" s="96"/>
      <c r="BU123" s="96"/>
      <c r="BV123" s="96"/>
      <c r="BW123" s="96"/>
      <c r="BX123" s="96"/>
      <c r="CB123" s="96"/>
    </row>
    <row r="124" spans="4:80">
      <c r="D124" s="47"/>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6"/>
      <c r="BI124" s="96"/>
      <c r="BJ124" s="96"/>
      <c r="BK124" s="96"/>
      <c r="BL124" s="96"/>
      <c r="BM124" s="96"/>
      <c r="BN124" s="96"/>
      <c r="BO124" s="96"/>
      <c r="BP124" s="96"/>
      <c r="BQ124" s="96"/>
      <c r="BR124" s="96"/>
      <c r="BS124" s="96"/>
      <c r="BT124" s="96"/>
      <c r="BU124" s="96"/>
      <c r="BV124" s="96"/>
      <c r="BW124" s="96"/>
      <c r="BX124" s="96"/>
      <c r="CB124" s="96"/>
    </row>
    <row r="125" spans="4:80">
      <c r="D125" s="47"/>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6"/>
      <c r="BI125" s="96"/>
      <c r="BJ125" s="96"/>
      <c r="BK125" s="96"/>
      <c r="BL125" s="96"/>
      <c r="BM125" s="96"/>
      <c r="BN125" s="96"/>
      <c r="BO125" s="96"/>
      <c r="BP125" s="96"/>
      <c r="BQ125" s="96"/>
      <c r="BR125" s="96"/>
      <c r="BS125" s="96"/>
      <c r="BT125" s="96"/>
      <c r="BU125" s="96"/>
      <c r="BV125" s="96"/>
      <c r="BW125" s="96"/>
      <c r="BX125" s="96"/>
      <c r="CB125" s="96"/>
    </row>
    <row r="126" spans="4:80">
      <c r="D126" s="47"/>
      <c r="H126" s="95"/>
      <c r="I126" s="95"/>
      <c r="J126" s="95"/>
      <c r="K126" s="95"/>
      <c r="L126" s="95"/>
      <c r="M126" s="95"/>
      <c r="N126" s="95"/>
      <c r="O126" s="95"/>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6"/>
      <c r="BI126" s="96"/>
      <c r="BJ126" s="96"/>
      <c r="BK126" s="96"/>
      <c r="BL126" s="96"/>
      <c r="BM126" s="96"/>
      <c r="BN126" s="96"/>
      <c r="BO126" s="96"/>
      <c r="BP126" s="96"/>
      <c r="BQ126" s="96"/>
      <c r="BR126" s="96"/>
      <c r="BS126" s="96"/>
      <c r="BT126" s="96"/>
      <c r="BU126" s="96"/>
      <c r="BV126" s="96"/>
      <c r="BW126" s="96"/>
      <c r="BX126" s="96"/>
      <c r="CB126" s="96"/>
    </row>
    <row r="127" spans="4:80">
      <c r="D127" s="47"/>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6"/>
      <c r="BI127" s="96"/>
      <c r="BJ127" s="96"/>
      <c r="BK127" s="96"/>
      <c r="BL127" s="96"/>
      <c r="BM127" s="96"/>
      <c r="BN127" s="96"/>
      <c r="BO127" s="96"/>
      <c r="BP127" s="96"/>
      <c r="BQ127" s="96"/>
      <c r="BR127" s="96"/>
      <c r="BS127" s="96"/>
      <c r="BT127" s="96"/>
      <c r="BU127" s="96"/>
      <c r="BV127" s="96"/>
      <c r="BW127" s="96"/>
      <c r="BX127" s="96"/>
      <c r="CB127" s="96"/>
    </row>
    <row r="128" spans="4:80">
      <c r="D128" s="47"/>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6"/>
      <c r="BI128" s="96"/>
      <c r="BJ128" s="96"/>
      <c r="BK128" s="96"/>
      <c r="BL128" s="96"/>
      <c r="BM128" s="96"/>
      <c r="BN128" s="96"/>
      <c r="BO128" s="96"/>
      <c r="BP128" s="96"/>
      <c r="BQ128" s="96"/>
      <c r="BR128" s="96"/>
      <c r="BS128" s="96"/>
      <c r="BT128" s="96"/>
      <c r="BU128" s="96"/>
      <c r="BV128" s="96"/>
      <c r="BW128" s="96"/>
      <c r="BX128" s="96"/>
      <c r="CB128" s="96"/>
    </row>
    <row r="129" spans="4:80">
      <c r="D129" s="47"/>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6"/>
      <c r="BI129" s="96"/>
      <c r="BJ129" s="96"/>
      <c r="BK129" s="96"/>
      <c r="BL129" s="96"/>
      <c r="BM129" s="96"/>
      <c r="BN129" s="96"/>
      <c r="BO129" s="96"/>
      <c r="BP129" s="96"/>
      <c r="BQ129" s="96"/>
      <c r="BR129" s="96"/>
      <c r="BS129" s="96"/>
      <c r="BT129" s="96"/>
      <c r="BU129" s="96"/>
      <c r="BV129" s="96"/>
      <c r="BW129" s="96"/>
      <c r="BX129" s="96"/>
      <c r="CB129" s="96"/>
    </row>
    <row r="130" spans="4:80">
      <c r="D130" s="47"/>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6"/>
      <c r="BI130" s="96"/>
      <c r="BJ130" s="96"/>
      <c r="BK130" s="96"/>
      <c r="BL130" s="96"/>
      <c r="BM130" s="96"/>
      <c r="BN130" s="96"/>
      <c r="BO130" s="96"/>
      <c r="BP130" s="96"/>
      <c r="BQ130" s="96"/>
      <c r="BR130" s="96"/>
      <c r="BS130" s="96"/>
      <c r="BT130" s="96"/>
      <c r="BU130" s="96"/>
      <c r="BV130" s="96"/>
      <c r="BW130" s="96"/>
      <c r="BX130" s="96"/>
      <c r="CB130" s="96"/>
    </row>
    <row r="131" spans="4:80">
      <c r="D131" s="47"/>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6"/>
      <c r="BI131" s="96"/>
      <c r="BJ131" s="96"/>
      <c r="BK131" s="96"/>
      <c r="BL131" s="96"/>
      <c r="BM131" s="96"/>
      <c r="BN131" s="96"/>
      <c r="BO131" s="96"/>
      <c r="BP131" s="96"/>
      <c r="BQ131" s="96"/>
      <c r="BR131" s="96"/>
      <c r="BS131" s="96"/>
      <c r="BT131" s="96"/>
      <c r="BU131" s="96"/>
      <c r="BV131" s="96"/>
      <c r="BW131" s="96"/>
      <c r="BX131" s="96"/>
      <c r="CB131" s="96"/>
    </row>
    <row r="132" spans="4:80">
      <c r="D132" s="47"/>
    </row>
    <row r="133" spans="4:80">
      <c r="D133" s="47"/>
    </row>
    <row r="134" spans="4:80">
      <c r="D134" s="47"/>
    </row>
    <row r="135" spans="4:80">
      <c r="D135" s="47"/>
    </row>
    <row r="136" spans="4:80">
      <c r="D136" s="47"/>
    </row>
    <row r="137" spans="4:80">
      <c r="D137" s="47"/>
    </row>
    <row r="138" spans="4:80">
      <c r="D138" s="47"/>
    </row>
    <row r="139" spans="4:80">
      <c r="D139" s="47"/>
    </row>
    <row r="140" spans="4:80">
      <c r="D140" s="47"/>
    </row>
    <row r="141" spans="4:80">
      <c r="D141" s="47"/>
    </row>
    <row r="142" spans="4:80">
      <c r="D142" s="47"/>
    </row>
    <row r="143" spans="4:80">
      <c r="D143" s="47"/>
    </row>
    <row r="144" spans="4:80">
      <c r="D144" s="47"/>
    </row>
    <row r="145" s="47" customFormat="1"/>
    <row r="146" s="47" customFormat="1"/>
    <row r="147" s="47" customFormat="1"/>
    <row r="148" s="47" customFormat="1"/>
    <row r="149" s="47" customFormat="1"/>
    <row r="150" s="47" customFormat="1"/>
    <row r="151" s="47" customFormat="1"/>
    <row r="152" s="47" customFormat="1"/>
    <row r="153" s="47" customFormat="1"/>
    <row r="154" s="47" customFormat="1"/>
    <row r="155" s="47" customFormat="1"/>
    <row r="156" s="47" customFormat="1"/>
    <row r="157" s="47" customFormat="1"/>
    <row r="158" s="47" customFormat="1"/>
    <row r="159" s="47" customFormat="1"/>
    <row r="160" s="47" customFormat="1"/>
    <row r="161" s="47" customFormat="1"/>
    <row r="162" s="47" customFormat="1"/>
    <row r="163" s="47" customFormat="1"/>
    <row r="164" s="47" customFormat="1"/>
    <row r="165" s="47" customFormat="1"/>
    <row r="166" s="47" customFormat="1"/>
    <row r="167" s="47" customFormat="1"/>
    <row r="168" s="47" customFormat="1"/>
    <row r="169" s="47" customFormat="1"/>
  </sheetData>
  <mergeCells count="73">
    <mergeCell ref="BP72:BS72"/>
    <mergeCell ref="BT72:BW72"/>
    <mergeCell ref="BX72:CA72"/>
    <mergeCell ref="AV72:AY72"/>
    <mergeCell ref="AZ72:BC72"/>
    <mergeCell ref="BD72:BG72"/>
    <mergeCell ref="BH72:BK72"/>
    <mergeCell ref="BL72:BO72"/>
    <mergeCell ref="BX41:CA41"/>
    <mergeCell ref="A66:G67"/>
    <mergeCell ref="A72:A73"/>
    <mergeCell ref="B72:B73"/>
    <mergeCell ref="C72:C73"/>
    <mergeCell ref="D72:G72"/>
    <mergeCell ref="H72:K72"/>
    <mergeCell ref="L72:O72"/>
    <mergeCell ref="P72:S72"/>
    <mergeCell ref="T72:W72"/>
    <mergeCell ref="X72:AA72"/>
    <mergeCell ref="AB72:AE72"/>
    <mergeCell ref="AF72:AI72"/>
    <mergeCell ref="AJ72:AM72"/>
    <mergeCell ref="AN72:AQ72"/>
    <mergeCell ref="AR72:AU72"/>
    <mergeCell ref="BD41:BG41"/>
    <mergeCell ref="BH41:BK41"/>
    <mergeCell ref="BL41:BO41"/>
    <mergeCell ref="BP41:BS41"/>
    <mergeCell ref="BT41:BW41"/>
    <mergeCell ref="AJ41:AM41"/>
    <mergeCell ref="AN41:AQ41"/>
    <mergeCell ref="AR41:AU41"/>
    <mergeCell ref="AV41:AY41"/>
    <mergeCell ref="AZ41:BC41"/>
    <mergeCell ref="P41:S41"/>
    <mergeCell ref="T41:W41"/>
    <mergeCell ref="X41:AA41"/>
    <mergeCell ref="AB41:AE41"/>
    <mergeCell ref="AF41:AI41"/>
    <mergeCell ref="BL10:BO10"/>
    <mergeCell ref="AB10:AE10"/>
    <mergeCell ref="AF10:AI10"/>
    <mergeCell ref="AJ10:AM10"/>
    <mergeCell ref="AN10:AQ10"/>
    <mergeCell ref="AR10:AU10"/>
    <mergeCell ref="A35:G36"/>
    <mergeCell ref="AV10:AY10"/>
    <mergeCell ref="AZ10:BC10"/>
    <mergeCell ref="BD10:BG10"/>
    <mergeCell ref="BH10:BK10"/>
    <mergeCell ref="H10:K10"/>
    <mergeCell ref="A1:G2"/>
    <mergeCell ref="A3:G4"/>
    <mergeCell ref="A10:A11"/>
    <mergeCell ref="B10:B11"/>
    <mergeCell ref="C10:C11"/>
    <mergeCell ref="D10:G10"/>
    <mergeCell ref="L41:O41"/>
    <mergeCell ref="CB10:CE10"/>
    <mergeCell ref="CB41:CE41"/>
    <mergeCell ref="CB72:CE72"/>
    <mergeCell ref="A41:A42"/>
    <mergeCell ref="B41:B42"/>
    <mergeCell ref="C41:C42"/>
    <mergeCell ref="D41:G41"/>
    <mergeCell ref="H41:K41"/>
    <mergeCell ref="L10:O10"/>
    <mergeCell ref="P10:S10"/>
    <mergeCell ref="T10:W10"/>
    <mergeCell ref="X10:AA10"/>
    <mergeCell ref="BP10:BS10"/>
    <mergeCell ref="BT10:BW10"/>
    <mergeCell ref="BX10:CA10"/>
  </mergeCells>
  <hyperlinks>
    <hyperlink ref="I5" location="Índice!A3" display="Índice" xr:uid="{7540DEBB-1B0B-4468-9164-8EA52B600229}"/>
    <hyperlink ref="I6" location="'Cuadro 1'!A40" display="Tasa de crecimiento anual" xr:uid="{067428D5-ADD3-4006-9C57-0FEA2D0A6C74}"/>
    <hyperlink ref="I7" location="'Cuadro 1'!A71" display="Tasa de crecimiento año corrido" xr:uid="{33DA9957-0F08-4CA4-A0E8-0E4BB019869B}"/>
    <hyperlink ref="CE13" r:id="rId1" display="Consolidación_PIB_Bogota_250401_SA" xr:uid="{AC169F84-2FEE-4D7C-887F-9E38CDEBF820}"/>
  </hyperlinks>
  <pageMargins left="0.7" right="0.7" top="0.75" bottom="0.75" header="0.3" footer="0.3"/>
  <pageSetup orientation="portrait" verticalDpi="597"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2AFC-782A-4C76-B1E6-AAE104C130A5}">
  <dimension ref="A1:CG173"/>
  <sheetViews>
    <sheetView showGridLines="0" topLeftCell="BL114" zoomScale="55" zoomScaleNormal="55" workbookViewId="0">
      <selection activeCell="A173" sqref="A173"/>
    </sheetView>
  </sheetViews>
  <sheetFormatPr baseColWidth="10" defaultColWidth="11.44140625" defaultRowHeight="13.2"/>
  <cols>
    <col min="1" max="1" width="14" style="47" customWidth="1"/>
    <col min="2" max="2" width="14.88671875" style="47" customWidth="1"/>
    <col min="3" max="3" width="14.44140625" style="47" customWidth="1"/>
    <col min="4" max="4" width="75.44140625" style="53" customWidth="1"/>
    <col min="5" max="5" width="11.44140625" style="47" customWidth="1"/>
    <col min="6" max="6" width="12.109375" style="47" bestFit="1" customWidth="1"/>
    <col min="7" max="7" width="12.44140625" style="47" bestFit="1" customWidth="1"/>
    <col min="8" max="8" width="12" style="47" bestFit="1" customWidth="1"/>
    <col min="9" max="9" width="12.44140625" style="47" bestFit="1" customWidth="1"/>
    <col min="10" max="10" width="12.109375" style="47" bestFit="1" customWidth="1"/>
    <col min="11" max="11" width="12" style="47" bestFit="1" customWidth="1"/>
    <col min="12" max="12" width="12.44140625" style="47" bestFit="1" customWidth="1"/>
    <col min="13" max="13" width="12" style="47" bestFit="1" customWidth="1"/>
    <col min="14" max="14" width="12.44140625" style="47" bestFit="1" customWidth="1"/>
    <col min="15" max="15" width="12.109375" style="47" bestFit="1" customWidth="1"/>
    <col min="16" max="18" width="12.44140625" style="47" bestFit="1" customWidth="1"/>
    <col min="19" max="19" width="12.109375" style="47" bestFit="1" customWidth="1"/>
    <col min="20" max="20" width="12.44140625" style="47" bestFit="1" customWidth="1"/>
    <col min="21" max="21" width="12" style="47" bestFit="1" customWidth="1"/>
    <col min="22" max="22" width="12.109375" style="47" bestFit="1" customWidth="1"/>
    <col min="23" max="23" width="12.44140625" style="47" bestFit="1" customWidth="1"/>
    <col min="24" max="25" width="12.109375" style="47" bestFit="1" customWidth="1"/>
    <col min="26" max="26" width="12" style="47" bestFit="1" customWidth="1"/>
    <col min="27" max="27" width="12.109375" style="47" bestFit="1" customWidth="1"/>
    <col min="28" max="30" width="12.44140625" style="47" bestFit="1" customWidth="1"/>
    <col min="31" max="31" width="12.109375" style="47" bestFit="1" customWidth="1"/>
    <col min="32" max="33" width="12.44140625" style="47" bestFit="1" customWidth="1"/>
    <col min="34" max="34" width="12" style="47" bestFit="1" customWidth="1"/>
    <col min="35" max="36" width="12.44140625" style="47" bestFit="1" customWidth="1"/>
    <col min="37" max="39" width="12.109375" style="47" bestFit="1" customWidth="1"/>
    <col min="40" max="41" width="12.44140625" style="47" bestFit="1" customWidth="1"/>
    <col min="42" max="43" width="12.109375" style="47" bestFit="1" customWidth="1"/>
    <col min="44" max="44" width="12.44140625" style="47" bestFit="1" customWidth="1"/>
    <col min="45" max="46" width="12" style="47" bestFit="1" customWidth="1"/>
    <col min="47" max="48" width="12.109375" style="47" bestFit="1" customWidth="1"/>
    <col min="49" max="50" width="12.44140625" style="47" bestFit="1" customWidth="1"/>
    <col min="51" max="52" width="12.109375" style="47" bestFit="1" customWidth="1"/>
    <col min="53" max="54" width="12.44140625" style="47" bestFit="1" customWidth="1"/>
    <col min="55" max="56" width="12.109375" style="47" bestFit="1" customWidth="1"/>
    <col min="57" max="59" width="12.44140625" style="47" bestFit="1" customWidth="1"/>
    <col min="60" max="61" width="11.44140625" style="47" customWidth="1"/>
    <col min="62" max="84" width="11.44140625" style="47"/>
    <col min="85" max="85" width="12" style="47" bestFit="1" customWidth="1"/>
    <col min="86" max="16384" width="11.44140625" style="47"/>
  </cols>
  <sheetData>
    <row r="1" spans="1:85" ht="31.05" customHeight="1">
      <c r="A1" s="288"/>
      <c r="B1" s="289"/>
      <c r="C1" s="289"/>
      <c r="D1" s="289"/>
      <c r="E1" s="289"/>
      <c r="F1" s="289"/>
      <c r="G1" s="290"/>
      <c r="CC1" s="53"/>
    </row>
    <row r="2" spans="1:85" ht="31.05" customHeight="1">
      <c r="A2" s="291"/>
      <c r="B2" s="292"/>
      <c r="C2" s="292"/>
      <c r="D2" s="292"/>
      <c r="E2" s="292"/>
      <c r="F2" s="292"/>
      <c r="G2" s="293"/>
      <c r="CC2" s="53"/>
    </row>
    <row r="3" spans="1:85" ht="12" customHeight="1">
      <c r="A3" s="309" t="s">
        <v>89</v>
      </c>
      <c r="B3" s="309"/>
      <c r="C3" s="309"/>
      <c r="D3" s="309"/>
      <c r="E3" s="309"/>
      <c r="F3" s="309"/>
      <c r="G3" s="310"/>
      <c r="CC3" s="53"/>
    </row>
    <row r="4" spans="1:85" ht="16.649999999999999" customHeight="1">
      <c r="A4" s="311"/>
      <c r="B4" s="311"/>
      <c r="C4" s="311"/>
      <c r="D4" s="311"/>
      <c r="E4" s="311"/>
      <c r="F4" s="311"/>
      <c r="G4" s="312"/>
      <c r="CC4" s="53"/>
    </row>
    <row r="5" spans="1:85" ht="14.1" customHeight="1">
      <c r="A5" s="108" t="s">
        <v>160</v>
      </c>
      <c r="B5" s="109"/>
      <c r="C5" s="109"/>
      <c r="D5" s="109"/>
      <c r="E5" s="109"/>
      <c r="F5" s="109"/>
      <c r="G5" s="110"/>
      <c r="I5" s="185" t="s">
        <v>145</v>
      </c>
      <c r="CC5" s="53"/>
    </row>
    <row r="6" spans="1:85" ht="14.1" customHeight="1">
      <c r="A6" s="108" t="s">
        <v>78</v>
      </c>
      <c r="B6" s="109"/>
      <c r="C6" s="109"/>
      <c r="D6" s="109"/>
      <c r="E6" s="109"/>
      <c r="F6" s="109"/>
      <c r="G6" s="110"/>
      <c r="H6" s="4"/>
      <c r="I6" s="185" t="s">
        <v>82</v>
      </c>
      <c r="CC6" s="53"/>
    </row>
    <row r="7" spans="1:85" ht="14.1" customHeight="1">
      <c r="A7" s="108" t="s">
        <v>53</v>
      </c>
      <c r="B7" s="109"/>
      <c r="C7" s="109"/>
      <c r="D7" s="109"/>
      <c r="E7" s="109"/>
      <c r="F7" s="109"/>
      <c r="G7" s="110"/>
      <c r="H7" s="4"/>
      <c r="I7" s="185" t="s">
        <v>83</v>
      </c>
      <c r="CC7" s="53"/>
    </row>
    <row r="8" spans="1:85" ht="14.1" customHeight="1">
      <c r="A8" s="112" t="s">
        <v>163</v>
      </c>
      <c r="B8" s="113"/>
      <c r="C8" s="113"/>
      <c r="D8" s="113" t="s">
        <v>164</v>
      </c>
      <c r="E8" s="113"/>
      <c r="F8" s="113"/>
      <c r="G8" s="114"/>
      <c r="R8" s="115"/>
      <c r="CC8" s="53"/>
    </row>
    <row r="9" spans="1:85">
      <c r="A9" s="72"/>
      <c r="B9" s="72"/>
      <c r="C9" s="72"/>
      <c r="D9" s="72"/>
      <c r="CC9" s="64"/>
      <c r="CD9" s="73"/>
      <c r="CE9" s="73"/>
      <c r="CF9" s="73"/>
    </row>
    <row r="10" spans="1:85" s="72" customFormat="1" ht="25.5" customHeight="1">
      <c r="A10" s="301" t="s">
        <v>0</v>
      </c>
      <c r="B10" s="300" t="s">
        <v>49</v>
      </c>
      <c r="C10" s="300" t="s">
        <v>54</v>
      </c>
      <c r="D10" s="300" t="s">
        <v>1</v>
      </c>
      <c r="E10" s="300">
        <v>2005</v>
      </c>
      <c r="F10" s="300"/>
      <c r="G10" s="300"/>
      <c r="H10" s="300"/>
      <c r="I10" s="300">
        <v>2006</v>
      </c>
      <c r="J10" s="300"/>
      <c r="K10" s="300"/>
      <c r="L10" s="300"/>
      <c r="M10" s="300">
        <v>2007</v>
      </c>
      <c r="N10" s="300"/>
      <c r="O10" s="300"/>
      <c r="P10" s="300"/>
      <c r="Q10" s="300">
        <v>2008</v>
      </c>
      <c r="R10" s="300"/>
      <c r="S10" s="300"/>
      <c r="T10" s="300"/>
      <c r="U10" s="300">
        <v>2009</v>
      </c>
      <c r="V10" s="300"/>
      <c r="W10" s="300"/>
      <c r="X10" s="300"/>
      <c r="Y10" s="300">
        <v>2010</v>
      </c>
      <c r="Z10" s="300"/>
      <c r="AA10" s="300"/>
      <c r="AB10" s="300"/>
      <c r="AC10" s="300">
        <v>2011</v>
      </c>
      <c r="AD10" s="300"/>
      <c r="AE10" s="300"/>
      <c r="AF10" s="300"/>
      <c r="AG10" s="300">
        <v>2012</v>
      </c>
      <c r="AH10" s="300"/>
      <c r="AI10" s="300"/>
      <c r="AJ10" s="300"/>
      <c r="AK10" s="300">
        <v>2013</v>
      </c>
      <c r="AL10" s="300"/>
      <c r="AM10" s="300"/>
      <c r="AN10" s="300"/>
      <c r="AO10" s="300">
        <v>2014</v>
      </c>
      <c r="AP10" s="300"/>
      <c r="AQ10" s="300"/>
      <c r="AR10" s="300"/>
      <c r="AS10" s="300">
        <v>2015</v>
      </c>
      <c r="AT10" s="300"/>
      <c r="AU10" s="300"/>
      <c r="AV10" s="300"/>
      <c r="AW10" s="300">
        <v>2016</v>
      </c>
      <c r="AX10" s="300"/>
      <c r="AY10" s="300"/>
      <c r="AZ10" s="300"/>
      <c r="BA10" s="300">
        <v>2017</v>
      </c>
      <c r="BB10" s="300"/>
      <c r="BC10" s="300"/>
      <c r="BD10" s="300"/>
      <c r="BE10" s="300">
        <v>2018</v>
      </c>
      <c r="BF10" s="300"/>
      <c r="BG10" s="300"/>
      <c r="BH10" s="300"/>
      <c r="BI10" s="300">
        <v>2019</v>
      </c>
      <c r="BJ10" s="300"/>
      <c r="BK10" s="300"/>
      <c r="BL10" s="300"/>
      <c r="BM10" s="300">
        <v>2020</v>
      </c>
      <c r="BN10" s="300"/>
      <c r="BO10" s="300"/>
      <c r="BP10" s="300"/>
      <c r="BQ10" s="308">
        <v>2021</v>
      </c>
      <c r="BR10" s="308"/>
      <c r="BS10" s="308"/>
      <c r="BT10" s="308"/>
      <c r="BU10" s="300">
        <v>2022</v>
      </c>
      <c r="BV10" s="300"/>
      <c r="BW10" s="300"/>
      <c r="BX10" s="300"/>
      <c r="BY10" s="307" t="s">
        <v>161</v>
      </c>
      <c r="BZ10" s="308"/>
      <c r="CA10" s="308"/>
      <c r="CB10" s="308"/>
      <c r="CC10" s="286" t="s">
        <v>153</v>
      </c>
      <c r="CD10" s="286"/>
      <c r="CE10" s="286"/>
      <c r="CF10" s="286"/>
      <c r="CG10" s="268" t="s">
        <v>154</v>
      </c>
    </row>
    <row r="11" spans="1:85" s="72" customFormat="1" ht="25.5" customHeight="1">
      <c r="A11" s="302"/>
      <c r="B11" s="303"/>
      <c r="C11" s="303"/>
      <c r="D11" s="303"/>
      <c r="E11" s="121" t="s">
        <v>33</v>
      </c>
      <c r="F11" s="121" t="s">
        <v>75</v>
      </c>
      <c r="G11" s="121" t="s">
        <v>76</v>
      </c>
      <c r="H11" s="121" t="s">
        <v>77</v>
      </c>
      <c r="I11" s="121" t="s">
        <v>33</v>
      </c>
      <c r="J11" s="121" t="s">
        <v>75</v>
      </c>
      <c r="K11" s="121" t="s">
        <v>76</v>
      </c>
      <c r="L11" s="121" t="s">
        <v>77</v>
      </c>
      <c r="M11" s="121" t="s">
        <v>33</v>
      </c>
      <c r="N11" s="121" t="s">
        <v>75</v>
      </c>
      <c r="O11" s="121" t="s">
        <v>76</v>
      </c>
      <c r="P11" s="121" t="s">
        <v>77</v>
      </c>
      <c r="Q11" s="121" t="s">
        <v>33</v>
      </c>
      <c r="R11" s="121" t="s">
        <v>75</v>
      </c>
      <c r="S11" s="121" t="s">
        <v>76</v>
      </c>
      <c r="T11" s="121" t="s">
        <v>77</v>
      </c>
      <c r="U11" s="121" t="s">
        <v>33</v>
      </c>
      <c r="V11" s="121" t="s">
        <v>75</v>
      </c>
      <c r="W11" s="121" t="s">
        <v>76</v>
      </c>
      <c r="X11" s="121" t="s">
        <v>77</v>
      </c>
      <c r="Y11" s="121" t="s">
        <v>33</v>
      </c>
      <c r="Z11" s="121" t="s">
        <v>75</v>
      </c>
      <c r="AA11" s="121" t="s">
        <v>76</v>
      </c>
      <c r="AB11" s="121" t="s">
        <v>77</v>
      </c>
      <c r="AC11" s="121" t="s">
        <v>33</v>
      </c>
      <c r="AD11" s="121" t="s">
        <v>75</v>
      </c>
      <c r="AE11" s="121" t="s">
        <v>76</v>
      </c>
      <c r="AF11" s="121" t="s">
        <v>77</v>
      </c>
      <c r="AG11" s="121" t="s">
        <v>33</v>
      </c>
      <c r="AH11" s="121" t="s">
        <v>75</v>
      </c>
      <c r="AI11" s="121" t="s">
        <v>76</v>
      </c>
      <c r="AJ11" s="121" t="s">
        <v>77</v>
      </c>
      <c r="AK11" s="121" t="s">
        <v>33</v>
      </c>
      <c r="AL11" s="121" t="s">
        <v>75</v>
      </c>
      <c r="AM11" s="121" t="s">
        <v>76</v>
      </c>
      <c r="AN11" s="121" t="s">
        <v>77</v>
      </c>
      <c r="AO11" s="121" t="s">
        <v>33</v>
      </c>
      <c r="AP11" s="121" t="s">
        <v>75</v>
      </c>
      <c r="AQ11" s="121" t="s">
        <v>76</v>
      </c>
      <c r="AR11" s="121" t="s">
        <v>77</v>
      </c>
      <c r="AS11" s="121" t="s">
        <v>33</v>
      </c>
      <c r="AT11" s="121" t="s">
        <v>75</v>
      </c>
      <c r="AU11" s="121" t="s">
        <v>76</v>
      </c>
      <c r="AV11" s="121" t="s">
        <v>77</v>
      </c>
      <c r="AW11" s="120" t="s">
        <v>33</v>
      </c>
      <c r="AX11" s="120" t="s">
        <v>75</v>
      </c>
      <c r="AY11" s="120" t="s">
        <v>76</v>
      </c>
      <c r="AZ11" s="120" t="s">
        <v>77</v>
      </c>
      <c r="BA11" s="120" t="s">
        <v>33</v>
      </c>
      <c r="BB11" s="120" t="s">
        <v>75</v>
      </c>
      <c r="BC11" s="120" t="s">
        <v>76</v>
      </c>
      <c r="BD11" s="120" t="s">
        <v>77</v>
      </c>
      <c r="BE11" s="120" t="s">
        <v>33</v>
      </c>
      <c r="BF11" s="120" t="s">
        <v>75</v>
      </c>
      <c r="BG11" s="120" t="s">
        <v>76</v>
      </c>
      <c r="BH11" s="120" t="s">
        <v>77</v>
      </c>
      <c r="BI11" s="120" t="s">
        <v>33</v>
      </c>
      <c r="BJ11" s="120" t="s">
        <v>75</v>
      </c>
      <c r="BK11" s="120" t="s">
        <v>76</v>
      </c>
      <c r="BL11" s="120" t="s">
        <v>77</v>
      </c>
      <c r="BM11" s="120" t="s">
        <v>33</v>
      </c>
      <c r="BN11" s="120" t="s">
        <v>75</v>
      </c>
      <c r="BO11" s="120" t="s">
        <v>76</v>
      </c>
      <c r="BP11" s="120" t="s">
        <v>77</v>
      </c>
      <c r="BQ11" s="120" t="s">
        <v>33</v>
      </c>
      <c r="BR11" s="120" t="s">
        <v>75</v>
      </c>
      <c r="BS11" s="120" t="s">
        <v>76</v>
      </c>
      <c r="BT11" s="120" t="s">
        <v>77</v>
      </c>
      <c r="BU11" s="120" t="s">
        <v>33</v>
      </c>
      <c r="BV11" s="120" t="s">
        <v>75</v>
      </c>
      <c r="BW11" s="120" t="s">
        <v>76</v>
      </c>
      <c r="BX11" s="120" t="s">
        <v>77</v>
      </c>
      <c r="BY11" s="120" t="s">
        <v>33</v>
      </c>
      <c r="BZ11" s="120" t="s">
        <v>75</v>
      </c>
      <c r="CA11" s="120" t="s">
        <v>76</v>
      </c>
      <c r="CB11" s="120" t="s">
        <v>77</v>
      </c>
      <c r="CC11" s="120" t="s">
        <v>33</v>
      </c>
      <c r="CD11" s="120" t="s">
        <v>75</v>
      </c>
      <c r="CE11" s="120" t="s">
        <v>76</v>
      </c>
      <c r="CF11" s="120" t="s">
        <v>77</v>
      </c>
      <c r="CG11" s="122" t="s">
        <v>33</v>
      </c>
    </row>
    <row r="12" spans="1:85" s="72" customFormat="1">
      <c r="A12" s="186"/>
      <c r="B12" s="187"/>
      <c r="C12" s="187"/>
      <c r="D12" s="187"/>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7"/>
      <c r="BI12" s="188"/>
      <c r="BJ12" s="188"/>
      <c r="BK12" s="188"/>
      <c r="BL12" s="188"/>
      <c r="BM12" s="188"/>
      <c r="BN12" s="188"/>
      <c r="BO12" s="188"/>
      <c r="BP12" s="188"/>
      <c r="BQ12" s="188"/>
      <c r="BR12" s="188"/>
      <c r="BS12" s="188"/>
      <c r="BT12" s="188"/>
      <c r="BU12" s="188"/>
      <c r="BV12" s="188"/>
      <c r="BW12" s="188"/>
      <c r="BX12" s="188"/>
      <c r="BY12" s="188"/>
      <c r="BZ12" s="188"/>
      <c r="CA12" s="188"/>
      <c r="CB12" s="188"/>
      <c r="CC12" s="188"/>
      <c r="CD12" s="188"/>
      <c r="CE12" s="188"/>
      <c r="CF12" s="187"/>
      <c r="CG12" s="189"/>
    </row>
    <row r="13" spans="1:85">
      <c r="A13" s="190"/>
      <c r="B13" s="108" t="s">
        <v>2</v>
      </c>
      <c r="C13" s="108"/>
      <c r="D13" s="109" t="s">
        <v>9</v>
      </c>
      <c r="E13" s="191">
        <v>2.1456784037035619</v>
      </c>
      <c r="F13" s="192">
        <v>2.0595228019410055</v>
      </c>
      <c r="G13" s="192">
        <v>2.1844013159848492</v>
      </c>
      <c r="H13" s="192">
        <v>2.3538401529362942</v>
      </c>
      <c r="I13" s="192">
        <v>2.0781006080208151</v>
      </c>
      <c r="J13" s="192">
        <v>2.0207666944945202</v>
      </c>
      <c r="K13" s="192">
        <v>2.2080988774358534</v>
      </c>
      <c r="L13" s="192">
        <v>2.4379740406056087</v>
      </c>
      <c r="M13" s="192">
        <v>2.2426415807592224</v>
      </c>
      <c r="N13" s="192">
        <v>2.0830823832393257</v>
      </c>
      <c r="O13" s="192">
        <v>2.2085917850067425</v>
      </c>
      <c r="P13" s="192">
        <v>2.4055509401372008</v>
      </c>
      <c r="Q13" s="192">
        <v>2.2692990974573193</v>
      </c>
      <c r="R13" s="192">
        <v>2.1238960104516873</v>
      </c>
      <c r="S13" s="192">
        <v>2.3561269120390231</v>
      </c>
      <c r="T13" s="192">
        <v>2.5130815184471804</v>
      </c>
      <c r="U13" s="192">
        <v>2.5030622835510536</v>
      </c>
      <c r="V13" s="192">
        <v>2.3857417686124016</v>
      </c>
      <c r="W13" s="192">
        <v>2.517633322686307</v>
      </c>
      <c r="X13" s="192">
        <v>2.6742052055868184</v>
      </c>
      <c r="Y13" s="192">
        <v>2.6809473289735797</v>
      </c>
      <c r="Z13" s="192">
        <v>2.4741865746264415</v>
      </c>
      <c r="AA13" s="192">
        <v>2.5885454022302463</v>
      </c>
      <c r="AB13" s="192">
        <v>2.8516764358167648</v>
      </c>
      <c r="AC13" s="192">
        <v>2.7762666596278907</v>
      </c>
      <c r="AD13" s="192">
        <v>2.5377803710411335</v>
      </c>
      <c r="AE13" s="192">
        <v>2.6289243622572829</v>
      </c>
      <c r="AF13" s="192">
        <v>3.0050818119147471</v>
      </c>
      <c r="AG13" s="192">
        <v>2.9443128403219676</v>
      </c>
      <c r="AH13" s="192">
        <v>2.6513528310992109</v>
      </c>
      <c r="AI13" s="192">
        <v>2.726932096817845</v>
      </c>
      <c r="AJ13" s="192">
        <v>2.916116592015253</v>
      </c>
      <c r="AK13" s="192">
        <v>2.7410767230440465</v>
      </c>
      <c r="AL13" s="192">
        <v>2.7830402779182313</v>
      </c>
      <c r="AM13" s="192">
        <v>2.6819872197857606</v>
      </c>
      <c r="AN13" s="192">
        <v>2.8230468867865537</v>
      </c>
      <c r="AO13" s="192">
        <v>2.9663265727901016</v>
      </c>
      <c r="AP13" s="192">
        <v>2.784783327603459</v>
      </c>
      <c r="AQ13" s="192">
        <v>2.6990337522099175</v>
      </c>
      <c r="AR13" s="192">
        <v>3.067988667518966</v>
      </c>
      <c r="AS13" s="192">
        <v>3.1932813896524905</v>
      </c>
      <c r="AT13" s="192">
        <v>2.8778930281337738</v>
      </c>
      <c r="AU13" s="192">
        <v>2.9397744430630288</v>
      </c>
      <c r="AV13" s="192">
        <v>3.4612642751386953</v>
      </c>
      <c r="AW13" s="192">
        <v>3.5684700897578856</v>
      </c>
      <c r="AX13" s="192">
        <v>3.3418767805303702</v>
      </c>
      <c r="AY13" s="192">
        <v>3.4014918917233992</v>
      </c>
      <c r="AZ13" s="192">
        <v>3.8256645797646929</v>
      </c>
      <c r="BA13" s="192">
        <v>3.5097545297635548</v>
      </c>
      <c r="BB13" s="192">
        <v>3.1937244721390163</v>
      </c>
      <c r="BC13" s="192">
        <v>3.1458249110544325</v>
      </c>
      <c r="BD13" s="192">
        <v>3.6026895994256374</v>
      </c>
      <c r="BE13" s="192">
        <v>3.7536878996619167</v>
      </c>
      <c r="BF13" s="192">
        <v>3.4557410001935494</v>
      </c>
      <c r="BG13" s="192">
        <v>3.3495940824406416</v>
      </c>
      <c r="BH13" s="192">
        <v>3.637044490804759</v>
      </c>
      <c r="BI13" s="192">
        <v>3.4456872073135711</v>
      </c>
      <c r="BJ13" s="192">
        <v>3.3998414137145785</v>
      </c>
      <c r="BK13" s="192">
        <v>4.1646344581931842</v>
      </c>
      <c r="BL13" s="192">
        <v>3.7169093933828767</v>
      </c>
      <c r="BM13" s="192">
        <v>3.6602614374912963</v>
      </c>
      <c r="BN13" s="192">
        <v>3.4409031799835419</v>
      </c>
      <c r="BO13" s="192">
        <v>4.4048118764990445</v>
      </c>
      <c r="BP13" s="192">
        <v>4.2716551360027548</v>
      </c>
      <c r="BQ13" s="192">
        <v>4.0316528665543121</v>
      </c>
      <c r="BR13" s="192">
        <v>4.5592468288731576</v>
      </c>
      <c r="BS13" s="192">
        <v>5.1752457321276708</v>
      </c>
      <c r="BT13" s="192">
        <v>5.6300591046473318</v>
      </c>
      <c r="BU13" s="192">
        <v>6.4591893280912913</v>
      </c>
      <c r="BV13" s="192">
        <v>6.2836992428344649</v>
      </c>
      <c r="BW13" s="192">
        <v>7.0349072408823572</v>
      </c>
      <c r="BX13" s="192">
        <v>7.2141200212712606</v>
      </c>
      <c r="BY13" s="192">
        <v>7.4378695605474814</v>
      </c>
      <c r="BZ13" s="192">
        <v>6.4350698974214779</v>
      </c>
      <c r="CA13" s="192">
        <v>7.3734886080066735</v>
      </c>
      <c r="CB13" s="192">
        <v>7.6127202356411603</v>
      </c>
      <c r="CC13" s="192">
        <v>7.9584818670107307</v>
      </c>
      <c r="CD13" s="192">
        <v>8.4383420605563337</v>
      </c>
      <c r="CE13" s="192">
        <v>8.3292289128563759</v>
      </c>
      <c r="CF13" s="192">
        <v>8.1811300220273928</v>
      </c>
      <c r="CG13" s="193">
        <v>8.2325024397520838</v>
      </c>
    </row>
    <row r="14" spans="1:85">
      <c r="A14" s="194"/>
      <c r="B14" s="195"/>
      <c r="C14" s="196" t="s">
        <v>2</v>
      </c>
      <c r="D14" s="197" t="s">
        <v>9</v>
      </c>
      <c r="E14" s="198">
        <v>2.1456784037035619</v>
      </c>
      <c r="F14" s="198">
        <v>2.0595228019410055</v>
      </c>
      <c r="G14" s="198">
        <v>2.1844013159848492</v>
      </c>
      <c r="H14" s="198">
        <v>2.3538401529362942</v>
      </c>
      <c r="I14" s="198">
        <v>2.0781006080208151</v>
      </c>
      <c r="J14" s="198">
        <v>2.0207666944945202</v>
      </c>
      <c r="K14" s="198">
        <v>2.2080988774358534</v>
      </c>
      <c r="L14" s="198">
        <v>2.4379740406056087</v>
      </c>
      <c r="M14" s="198">
        <v>2.2426415807592224</v>
      </c>
      <c r="N14" s="198">
        <v>2.0830823832393257</v>
      </c>
      <c r="O14" s="198">
        <v>2.2085917850067425</v>
      </c>
      <c r="P14" s="198">
        <v>2.4055509401372008</v>
      </c>
      <c r="Q14" s="198">
        <v>2.2692990974573193</v>
      </c>
      <c r="R14" s="198">
        <v>2.1238960104516873</v>
      </c>
      <c r="S14" s="198">
        <v>2.3561269120390231</v>
      </c>
      <c r="T14" s="198">
        <v>2.5130815184471804</v>
      </c>
      <c r="U14" s="198">
        <v>2.5030622835510536</v>
      </c>
      <c r="V14" s="198">
        <v>2.3857417686124016</v>
      </c>
      <c r="W14" s="198">
        <v>2.517633322686307</v>
      </c>
      <c r="X14" s="198">
        <v>2.6742052055868184</v>
      </c>
      <c r="Y14" s="198">
        <v>2.6809473289735797</v>
      </c>
      <c r="Z14" s="198">
        <v>2.4741865746264415</v>
      </c>
      <c r="AA14" s="198">
        <v>2.5885454022302463</v>
      </c>
      <c r="AB14" s="198">
        <v>2.8516764358167648</v>
      </c>
      <c r="AC14" s="198">
        <v>2.7762666596278907</v>
      </c>
      <c r="AD14" s="198">
        <v>2.5377803710411335</v>
      </c>
      <c r="AE14" s="198">
        <v>2.6289243622572829</v>
      </c>
      <c r="AF14" s="198">
        <v>3.0050818119147471</v>
      </c>
      <c r="AG14" s="198">
        <v>2.9443128403219676</v>
      </c>
      <c r="AH14" s="198">
        <v>2.6513528310992109</v>
      </c>
      <c r="AI14" s="198">
        <v>2.726932096817845</v>
      </c>
      <c r="AJ14" s="198">
        <v>2.916116592015253</v>
      </c>
      <c r="AK14" s="198">
        <v>2.7410767230440465</v>
      </c>
      <c r="AL14" s="198">
        <v>2.7830402779182313</v>
      </c>
      <c r="AM14" s="198">
        <v>2.6819872197857606</v>
      </c>
      <c r="AN14" s="198">
        <v>2.8230468867865537</v>
      </c>
      <c r="AO14" s="198">
        <v>2.9663265727901016</v>
      </c>
      <c r="AP14" s="198">
        <v>2.784783327603459</v>
      </c>
      <c r="AQ14" s="198">
        <v>2.6990337522099175</v>
      </c>
      <c r="AR14" s="198">
        <v>3.067988667518966</v>
      </c>
      <c r="AS14" s="198">
        <v>3.1932813896524905</v>
      </c>
      <c r="AT14" s="198">
        <v>2.8778930281337738</v>
      </c>
      <c r="AU14" s="198">
        <v>2.9397744430630288</v>
      </c>
      <c r="AV14" s="198">
        <v>3.4612642751386953</v>
      </c>
      <c r="AW14" s="198">
        <v>3.5684700897578856</v>
      </c>
      <c r="AX14" s="198">
        <v>3.3418767805303702</v>
      </c>
      <c r="AY14" s="198">
        <v>3.4014918917233992</v>
      </c>
      <c r="AZ14" s="198">
        <v>3.8256645797646929</v>
      </c>
      <c r="BA14" s="198">
        <v>3.5097545297635548</v>
      </c>
      <c r="BB14" s="198">
        <v>3.1937244721390163</v>
      </c>
      <c r="BC14" s="198">
        <v>3.1458249110544325</v>
      </c>
      <c r="BD14" s="198">
        <v>3.6026895994256374</v>
      </c>
      <c r="BE14" s="198">
        <v>3.7536878996619167</v>
      </c>
      <c r="BF14" s="198">
        <v>3.4557410001935494</v>
      </c>
      <c r="BG14" s="198">
        <v>3.3495940824406416</v>
      </c>
      <c r="BH14" s="198">
        <v>3.637044490804759</v>
      </c>
      <c r="BI14" s="198">
        <v>3.4456872073135711</v>
      </c>
      <c r="BJ14" s="198">
        <v>3.3998414137145785</v>
      </c>
      <c r="BK14" s="198">
        <v>4.1646344581931842</v>
      </c>
      <c r="BL14" s="198">
        <v>3.7169093933828767</v>
      </c>
      <c r="BM14" s="198">
        <v>3.6602614374912963</v>
      </c>
      <c r="BN14" s="198">
        <v>3.4409031799835419</v>
      </c>
      <c r="BO14" s="198">
        <v>4.4048118764990445</v>
      </c>
      <c r="BP14" s="198">
        <v>4.2716551360027548</v>
      </c>
      <c r="BQ14" s="198">
        <v>4.0316528665543121</v>
      </c>
      <c r="BR14" s="198">
        <v>4.5592468288731576</v>
      </c>
      <c r="BS14" s="198">
        <v>5.1752457321276708</v>
      </c>
      <c r="BT14" s="198">
        <v>5.6300591046473318</v>
      </c>
      <c r="BU14" s="198">
        <v>6.4591893280912913</v>
      </c>
      <c r="BV14" s="198">
        <v>6.2836992428344649</v>
      </c>
      <c r="BW14" s="198">
        <v>7.0349072408823572</v>
      </c>
      <c r="BX14" s="198">
        <v>7.2141200212712606</v>
      </c>
      <c r="BY14" s="198">
        <v>7.4378695605474814</v>
      </c>
      <c r="BZ14" s="198">
        <v>6.4350698974214779</v>
      </c>
      <c r="CA14" s="198">
        <v>7.3734886080066735</v>
      </c>
      <c r="CB14" s="198">
        <v>7.6127202356411603</v>
      </c>
      <c r="CC14" s="198">
        <v>7.9584818670107307</v>
      </c>
      <c r="CD14" s="198">
        <v>8.4383420605563337</v>
      </c>
      <c r="CE14" s="198">
        <v>8.3292289128563759</v>
      </c>
      <c r="CF14" s="198">
        <v>8.1811300220273928</v>
      </c>
      <c r="CG14" s="199">
        <v>8.2325024397520838</v>
      </c>
    </row>
    <row r="15" spans="1:85">
      <c r="A15" s="200"/>
      <c r="B15" s="108" t="s">
        <v>3</v>
      </c>
      <c r="C15" s="108"/>
      <c r="D15" s="109" t="s">
        <v>10</v>
      </c>
      <c r="E15" s="191">
        <v>58.778464341640486</v>
      </c>
      <c r="F15" s="191">
        <v>42.546555564888322</v>
      </c>
      <c r="G15" s="191">
        <v>84.100853141752864</v>
      </c>
      <c r="H15" s="191">
        <v>82.168955948906927</v>
      </c>
      <c r="I15" s="191">
        <v>62.575039815263139</v>
      </c>
      <c r="J15" s="191">
        <v>52.709650053795542</v>
      </c>
      <c r="K15" s="191">
        <v>107.80360445277887</v>
      </c>
      <c r="L15" s="191">
        <v>95.89525562674018</v>
      </c>
      <c r="M15" s="191">
        <v>67.844479164440912</v>
      </c>
      <c r="N15" s="191">
        <v>58.47325205914013</v>
      </c>
      <c r="O15" s="191">
        <v>109.60999478021127</v>
      </c>
      <c r="P15" s="191">
        <v>91.133529397990714</v>
      </c>
      <c r="Q15" s="191">
        <v>67.491480347127791</v>
      </c>
      <c r="R15" s="191">
        <v>64.643922133982954</v>
      </c>
      <c r="S15" s="191">
        <v>116.27186605191639</v>
      </c>
      <c r="T15" s="191">
        <v>77.382452344442427</v>
      </c>
      <c r="U15" s="191">
        <v>65.942809521380767</v>
      </c>
      <c r="V15" s="191">
        <v>71.379323533306277</v>
      </c>
      <c r="W15" s="191">
        <v>119.80963845384628</v>
      </c>
      <c r="X15" s="191">
        <v>90.468631061207986</v>
      </c>
      <c r="Y15" s="191">
        <v>61.473073293080226</v>
      </c>
      <c r="Z15" s="191">
        <v>57.783261177949562</v>
      </c>
      <c r="AA15" s="191">
        <v>97.212421925896692</v>
      </c>
      <c r="AB15" s="191">
        <v>81.232471810950429</v>
      </c>
      <c r="AC15" s="191">
        <v>60.177226804929376</v>
      </c>
      <c r="AD15" s="191">
        <v>63.0160139908281</v>
      </c>
      <c r="AE15" s="191">
        <v>117.17416315660915</v>
      </c>
      <c r="AF15" s="191">
        <v>89.601738693557252</v>
      </c>
      <c r="AG15" s="191">
        <v>64.949853186301439</v>
      </c>
      <c r="AH15" s="191">
        <v>65.48736778198861</v>
      </c>
      <c r="AI15" s="191">
        <v>97.995562017226774</v>
      </c>
      <c r="AJ15" s="191">
        <v>76.014429135845589</v>
      </c>
      <c r="AK15" s="191">
        <v>57.12267538573866</v>
      </c>
      <c r="AL15" s="191">
        <v>59.089953573214245</v>
      </c>
      <c r="AM15" s="191">
        <v>104.01277442792335</v>
      </c>
      <c r="AN15" s="191">
        <v>75.760027137066785</v>
      </c>
      <c r="AO15" s="191">
        <v>59.416918185411987</v>
      </c>
      <c r="AP15" s="191">
        <v>57.009293221777241</v>
      </c>
      <c r="AQ15" s="191">
        <v>99.934153304007893</v>
      </c>
      <c r="AR15" s="191">
        <v>69.817728826570743</v>
      </c>
      <c r="AS15" s="191">
        <v>65.921912808146956</v>
      </c>
      <c r="AT15" s="191">
        <v>65.176488323170616</v>
      </c>
      <c r="AU15" s="191">
        <v>109.94716360516045</v>
      </c>
      <c r="AV15" s="191">
        <v>81.1847738588705</v>
      </c>
      <c r="AW15" s="191">
        <v>75.956894196272501</v>
      </c>
      <c r="AX15" s="191">
        <v>74.460844072918022</v>
      </c>
      <c r="AY15" s="191">
        <v>131.21158501057758</v>
      </c>
      <c r="AZ15" s="191">
        <v>88.373087387914211</v>
      </c>
      <c r="BA15" s="191">
        <v>100.6495759571719</v>
      </c>
      <c r="BB15" s="191">
        <v>83.400659980016513</v>
      </c>
      <c r="BC15" s="191">
        <v>104.38607811382458</v>
      </c>
      <c r="BD15" s="191">
        <v>81.528012469418314</v>
      </c>
      <c r="BE15" s="191">
        <v>85.727891518643418</v>
      </c>
      <c r="BF15" s="191">
        <v>79.759626871834314</v>
      </c>
      <c r="BG15" s="191">
        <v>113.51212880000469</v>
      </c>
      <c r="BH15" s="191">
        <v>102.60025925691247</v>
      </c>
      <c r="BI15" s="191">
        <v>89.029931973640842</v>
      </c>
      <c r="BJ15" s="191">
        <v>107.12823788203312</v>
      </c>
      <c r="BK15" s="191">
        <v>86.395563430716933</v>
      </c>
      <c r="BL15" s="191">
        <v>109.81730962174373</v>
      </c>
      <c r="BM15" s="191">
        <v>81.624629290517703</v>
      </c>
      <c r="BN15" s="191">
        <v>46.356714745360549</v>
      </c>
      <c r="BO15" s="191">
        <v>87.965602205242675</v>
      </c>
      <c r="BP15" s="191">
        <v>83.4869393083994</v>
      </c>
      <c r="BQ15" s="191">
        <v>65.506396864791526</v>
      </c>
      <c r="BR15" s="191">
        <v>61.547276163001904</v>
      </c>
      <c r="BS15" s="191">
        <v>86.607813345711804</v>
      </c>
      <c r="BT15" s="191">
        <v>113.3862001160696</v>
      </c>
      <c r="BU15" s="191">
        <v>102.21043236442451</v>
      </c>
      <c r="BV15" s="191">
        <v>140.00020125964679</v>
      </c>
      <c r="BW15" s="191">
        <v>112.73107551868104</v>
      </c>
      <c r="BX15" s="191">
        <v>118.27290666094325</v>
      </c>
      <c r="BY15" s="191">
        <v>118.74603100116363</v>
      </c>
      <c r="BZ15" s="191">
        <v>137.8057444578142</v>
      </c>
      <c r="CA15" s="191">
        <v>124.2877200866656</v>
      </c>
      <c r="CB15" s="191">
        <v>151.77997683592432</v>
      </c>
      <c r="CC15" s="191">
        <v>141.67533353813249</v>
      </c>
      <c r="CD15" s="191">
        <v>147.27896902977491</v>
      </c>
      <c r="CE15" s="191">
        <v>153.540964639777</v>
      </c>
      <c r="CF15" s="191">
        <v>159.83735698181599</v>
      </c>
      <c r="CG15" s="201">
        <v>157.66632776835257</v>
      </c>
    </row>
    <row r="16" spans="1:85">
      <c r="A16" s="202"/>
      <c r="B16" s="195"/>
      <c r="C16" s="196" t="s">
        <v>3</v>
      </c>
      <c r="D16" s="197" t="s">
        <v>10</v>
      </c>
      <c r="E16" s="198">
        <v>58.778464341640486</v>
      </c>
      <c r="F16" s="198">
        <v>42.546555564888322</v>
      </c>
      <c r="G16" s="198">
        <v>84.100853141752864</v>
      </c>
      <c r="H16" s="198">
        <v>82.168955948906927</v>
      </c>
      <c r="I16" s="198">
        <v>62.575039815263139</v>
      </c>
      <c r="J16" s="198">
        <v>52.709650053795542</v>
      </c>
      <c r="K16" s="198">
        <v>107.80360445277887</v>
      </c>
      <c r="L16" s="198">
        <v>95.89525562674018</v>
      </c>
      <c r="M16" s="198">
        <v>67.844479164440912</v>
      </c>
      <c r="N16" s="198">
        <v>58.47325205914013</v>
      </c>
      <c r="O16" s="198">
        <v>109.60999478021127</v>
      </c>
      <c r="P16" s="198">
        <v>91.133529397990714</v>
      </c>
      <c r="Q16" s="198">
        <v>67.491480347127791</v>
      </c>
      <c r="R16" s="198">
        <v>64.643922133982954</v>
      </c>
      <c r="S16" s="198">
        <v>116.27186605191639</v>
      </c>
      <c r="T16" s="198">
        <v>77.382452344442427</v>
      </c>
      <c r="U16" s="198">
        <v>65.942809521380767</v>
      </c>
      <c r="V16" s="198">
        <v>71.379323533306277</v>
      </c>
      <c r="W16" s="198">
        <v>119.80963845384628</v>
      </c>
      <c r="X16" s="198">
        <v>90.468631061207986</v>
      </c>
      <c r="Y16" s="198">
        <v>61.473073293080226</v>
      </c>
      <c r="Z16" s="198">
        <v>57.783261177949562</v>
      </c>
      <c r="AA16" s="198">
        <v>97.212421925896692</v>
      </c>
      <c r="AB16" s="198">
        <v>81.232471810950429</v>
      </c>
      <c r="AC16" s="198">
        <v>60.177226804929376</v>
      </c>
      <c r="AD16" s="198">
        <v>63.0160139908281</v>
      </c>
      <c r="AE16" s="198">
        <v>117.17416315660915</v>
      </c>
      <c r="AF16" s="198">
        <v>89.601738693557252</v>
      </c>
      <c r="AG16" s="198">
        <v>64.949853186301439</v>
      </c>
      <c r="AH16" s="198">
        <v>65.48736778198861</v>
      </c>
      <c r="AI16" s="198">
        <v>97.995562017226774</v>
      </c>
      <c r="AJ16" s="198">
        <v>76.014429135845589</v>
      </c>
      <c r="AK16" s="198">
        <v>57.12267538573866</v>
      </c>
      <c r="AL16" s="198">
        <v>59.089953573214245</v>
      </c>
      <c r="AM16" s="198">
        <v>104.01277442792335</v>
      </c>
      <c r="AN16" s="198">
        <v>75.760027137066785</v>
      </c>
      <c r="AO16" s="198">
        <v>59.416918185411987</v>
      </c>
      <c r="AP16" s="198">
        <v>57.009293221777241</v>
      </c>
      <c r="AQ16" s="198">
        <v>99.934153304007893</v>
      </c>
      <c r="AR16" s="198">
        <v>69.817728826570743</v>
      </c>
      <c r="AS16" s="198">
        <v>65.921912808146956</v>
      </c>
      <c r="AT16" s="198">
        <v>65.176488323170616</v>
      </c>
      <c r="AU16" s="198">
        <v>109.94716360516045</v>
      </c>
      <c r="AV16" s="198">
        <v>81.1847738588705</v>
      </c>
      <c r="AW16" s="198">
        <v>75.956894196272501</v>
      </c>
      <c r="AX16" s="198">
        <v>74.460844072918022</v>
      </c>
      <c r="AY16" s="198">
        <v>131.21158501057758</v>
      </c>
      <c r="AZ16" s="198">
        <v>88.373087387914211</v>
      </c>
      <c r="BA16" s="198">
        <v>100.6495759571719</v>
      </c>
      <c r="BB16" s="198">
        <v>83.400659980016513</v>
      </c>
      <c r="BC16" s="198">
        <v>104.38607811382458</v>
      </c>
      <c r="BD16" s="198">
        <v>81.528012469418314</v>
      </c>
      <c r="BE16" s="198">
        <v>85.727891518643418</v>
      </c>
      <c r="BF16" s="198">
        <v>79.759626871834314</v>
      </c>
      <c r="BG16" s="198">
        <v>113.51212880000469</v>
      </c>
      <c r="BH16" s="198">
        <v>102.60025925691247</v>
      </c>
      <c r="BI16" s="198">
        <v>89.029931973640842</v>
      </c>
      <c r="BJ16" s="198">
        <v>107.12823788203312</v>
      </c>
      <c r="BK16" s="198">
        <v>86.395563430716933</v>
      </c>
      <c r="BL16" s="198">
        <v>109.81730962174373</v>
      </c>
      <c r="BM16" s="198">
        <v>81.624629290517703</v>
      </c>
      <c r="BN16" s="198">
        <v>46.356714745360549</v>
      </c>
      <c r="BO16" s="198">
        <v>87.965602205242675</v>
      </c>
      <c r="BP16" s="198">
        <v>83.4869393083994</v>
      </c>
      <c r="BQ16" s="198">
        <v>65.506396864791526</v>
      </c>
      <c r="BR16" s="198">
        <v>61.547276163001904</v>
      </c>
      <c r="BS16" s="198">
        <v>86.607813345711804</v>
      </c>
      <c r="BT16" s="198">
        <v>113.3862001160696</v>
      </c>
      <c r="BU16" s="198">
        <v>102.21043236442451</v>
      </c>
      <c r="BV16" s="198">
        <v>140.00020125964679</v>
      </c>
      <c r="BW16" s="198">
        <v>112.73107551868104</v>
      </c>
      <c r="BX16" s="198">
        <v>118.27290666094325</v>
      </c>
      <c r="BY16" s="198">
        <v>118.74603100116363</v>
      </c>
      <c r="BZ16" s="198">
        <v>137.8057444578142</v>
      </c>
      <c r="CA16" s="198">
        <v>124.2877200866656</v>
      </c>
      <c r="CB16" s="198">
        <v>151.77997683592432</v>
      </c>
      <c r="CC16" s="198">
        <v>141.67533353813249</v>
      </c>
      <c r="CD16" s="198">
        <v>147.27896902977491</v>
      </c>
      <c r="CE16" s="198">
        <v>153.540964639777</v>
      </c>
      <c r="CF16" s="198">
        <v>159.83735698181599</v>
      </c>
      <c r="CG16" s="199">
        <v>157.66632776835257</v>
      </c>
    </row>
    <row r="17" spans="1:85">
      <c r="A17" s="200"/>
      <c r="B17" s="108" t="s">
        <v>4</v>
      </c>
      <c r="C17" s="108"/>
      <c r="D17" s="109" t="s">
        <v>11</v>
      </c>
      <c r="E17" s="191">
        <v>2648.2868254188365</v>
      </c>
      <c r="F17" s="191">
        <v>3028.8164830637656</v>
      </c>
      <c r="G17" s="191">
        <v>3117.6409863037984</v>
      </c>
      <c r="H17" s="191">
        <v>3358.8079560701826</v>
      </c>
      <c r="I17" s="191">
        <v>3067.5474020430893</v>
      </c>
      <c r="J17" s="191">
        <v>3322.4336011205451</v>
      </c>
      <c r="K17" s="191">
        <v>3749.0722788764406</v>
      </c>
      <c r="L17" s="191">
        <v>4058.7633364749881</v>
      </c>
      <c r="M17" s="191">
        <v>3623.0988086123602</v>
      </c>
      <c r="N17" s="191">
        <v>3802.0554021314442</v>
      </c>
      <c r="O17" s="191">
        <v>3915.8026091894321</v>
      </c>
      <c r="P17" s="191">
        <v>4356.2875743759178</v>
      </c>
      <c r="Q17" s="191">
        <v>3573.6972118709632</v>
      </c>
      <c r="R17" s="191">
        <v>3947.7974824643961</v>
      </c>
      <c r="S17" s="191">
        <v>3976.7326158752339</v>
      </c>
      <c r="T17" s="191">
        <v>4440.6907618773594</v>
      </c>
      <c r="U17" s="191">
        <v>3924.0532504975095</v>
      </c>
      <c r="V17" s="191">
        <v>4014.5203684615253</v>
      </c>
      <c r="W17" s="191">
        <v>4163.838145634094</v>
      </c>
      <c r="X17" s="191">
        <v>4403.5499628580192</v>
      </c>
      <c r="Y17" s="191">
        <v>3883.2053699240614</v>
      </c>
      <c r="Z17" s="191">
        <v>3987.9457484945124</v>
      </c>
      <c r="AA17" s="191">
        <v>4124.5985078468557</v>
      </c>
      <c r="AB17" s="191">
        <v>4641.5126698485474</v>
      </c>
      <c r="AC17" s="191">
        <v>3984.7364964182711</v>
      </c>
      <c r="AD17" s="191">
        <v>4084.3603872526405</v>
      </c>
      <c r="AE17" s="191">
        <v>4338.0487315333066</v>
      </c>
      <c r="AF17" s="191">
        <v>4652.7157845329057</v>
      </c>
      <c r="AG17" s="191">
        <v>4101.1528111537491</v>
      </c>
      <c r="AH17" s="191">
        <v>4385.3291741904568</v>
      </c>
      <c r="AI17" s="191">
        <v>4650.6927947242839</v>
      </c>
      <c r="AJ17" s="191">
        <v>4917.495902113772</v>
      </c>
      <c r="AK17" s="191">
        <v>4154.7367163755107</v>
      </c>
      <c r="AL17" s="191">
        <v>4614.0434262904218</v>
      </c>
      <c r="AM17" s="191">
        <v>4773.4347854187454</v>
      </c>
      <c r="AN17" s="191">
        <v>5111.3252726040209</v>
      </c>
      <c r="AO17" s="191">
        <v>4398.5338535088886</v>
      </c>
      <c r="AP17" s="191">
        <v>4645.7533331684044</v>
      </c>
      <c r="AQ17" s="191">
        <v>4850.1873107359252</v>
      </c>
      <c r="AR17" s="191">
        <v>5085.9022507257559</v>
      </c>
      <c r="AS17" s="191">
        <v>4522.6410550434603</v>
      </c>
      <c r="AT17" s="191">
        <v>4737.5065119301225</v>
      </c>
      <c r="AU17" s="191">
        <v>5013.3067222915561</v>
      </c>
      <c r="AV17" s="191">
        <v>5406.2220586275726</v>
      </c>
      <c r="AW17" s="191">
        <v>4739.4248823609278</v>
      </c>
      <c r="AX17" s="191">
        <v>5144.0905877789446</v>
      </c>
      <c r="AY17" s="191">
        <v>5169.9588134988489</v>
      </c>
      <c r="AZ17" s="191">
        <v>5542.567953605555</v>
      </c>
      <c r="BA17" s="191">
        <v>4686.8587299614637</v>
      </c>
      <c r="BB17" s="191">
        <v>4595.2988288011438</v>
      </c>
      <c r="BC17" s="191">
        <v>4996.5674736548872</v>
      </c>
      <c r="BD17" s="191">
        <v>5245.2734897487453</v>
      </c>
      <c r="BE17" s="191">
        <v>4532.7412073830565</v>
      </c>
      <c r="BF17" s="191">
        <v>4981.5580746272517</v>
      </c>
      <c r="BG17" s="191">
        <v>5100.3012666694685</v>
      </c>
      <c r="BH17" s="191">
        <v>5454.8495195909418</v>
      </c>
      <c r="BI17" s="191">
        <v>4776.0981891753554</v>
      </c>
      <c r="BJ17" s="191">
        <v>5181.9668994465737</v>
      </c>
      <c r="BK17" s="191">
        <v>5445.5525549581171</v>
      </c>
      <c r="BL17" s="191">
        <v>5669.9087164866323</v>
      </c>
      <c r="BM17" s="191">
        <v>4785.7054568369176</v>
      </c>
      <c r="BN17" s="191">
        <v>3560.439133486424</v>
      </c>
      <c r="BO17" s="191">
        <v>4877.3687374790497</v>
      </c>
      <c r="BP17" s="191">
        <v>5537.84522377961</v>
      </c>
      <c r="BQ17" s="191">
        <v>5101.0924914069255</v>
      </c>
      <c r="BR17" s="191">
        <v>5274.9125795495474</v>
      </c>
      <c r="BS17" s="191">
        <v>6424.3684004591169</v>
      </c>
      <c r="BT17" s="191">
        <v>6792.9114235446896</v>
      </c>
      <c r="BU17" s="191">
        <v>6453.2032419439884</v>
      </c>
      <c r="BV17" s="191">
        <v>6967.4968190333548</v>
      </c>
      <c r="BW17" s="191">
        <v>7444.7625409456696</v>
      </c>
      <c r="BX17" s="191">
        <v>7751.259469034645</v>
      </c>
      <c r="BY17" s="191">
        <v>7114.1386499704367</v>
      </c>
      <c r="BZ17" s="191">
        <v>7376.2268154989761</v>
      </c>
      <c r="CA17" s="191">
        <v>7558.1673638517696</v>
      </c>
      <c r="CB17" s="191">
        <v>7614.1969804582586</v>
      </c>
      <c r="CC17" s="191">
        <v>6910.7367633037293</v>
      </c>
      <c r="CD17" s="191">
        <v>7305.6840255678844</v>
      </c>
      <c r="CE17" s="191">
        <v>7443.6512311292754</v>
      </c>
      <c r="CF17" s="191">
        <v>7954.1638229126838</v>
      </c>
      <c r="CG17" s="201">
        <v>7233.6312316186713</v>
      </c>
    </row>
    <row r="18" spans="1:85" ht="26.4">
      <c r="A18" s="202"/>
      <c r="B18" s="195"/>
      <c r="C18" s="196" t="s">
        <v>55</v>
      </c>
      <c r="D18" s="197" t="s">
        <v>56</v>
      </c>
      <c r="E18" s="198">
        <v>538.67803632224729</v>
      </c>
      <c r="F18" s="198">
        <v>569.42851282055312</v>
      </c>
      <c r="G18" s="198">
        <v>599.80390614390069</v>
      </c>
      <c r="H18" s="198">
        <v>615.57853700321289</v>
      </c>
      <c r="I18" s="198">
        <v>587.66098506792036</v>
      </c>
      <c r="J18" s="198">
        <v>621.62553056501565</v>
      </c>
      <c r="K18" s="198">
        <v>713.01799624502587</v>
      </c>
      <c r="L18" s="198">
        <v>731.0359002853379</v>
      </c>
      <c r="M18" s="198">
        <v>696.44855124855428</v>
      </c>
      <c r="N18" s="198">
        <v>716.97289975588421</v>
      </c>
      <c r="O18" s="198">
        <v>776.53509653194715</v>
      </c>
      <c r="P18" s="198">
        <v>814.22973876290439</v>
      </c>
      <c r="Q18" s="198">
        <v>795.01376335407679</v>
      </c>
      <c r="R18" s="198">
        <v>826.97667090182915</v>
      </c>
      <c r="S18" s="198">
        <v>859.8280749859498</v>
      </c>
      <c r="T18" s="198">
        <v>865.12701157572178</v>
      </c>
      <c r="U18" s="198">
        <v>839.02533015295614</v>
      </c>
      <c r="V18" s="198">
        <v>847.1213795947865</v>
      </c>
      <c r="W18" s="198">
        <v>898.77719997828444</v>
      </c>
      <c r="X18" s="198">
        <v>891.03912786348258</v>
      </c>
      <c r="Y18" s="198">
        <v>805.71943113383293</v>
      </c>
      <c r="Z18" s="198">
        <v>774.58243621933161</v>
      </c>
      <c r="AA18" s="198">
        <v>782.89368624058557</v>
      </c>
      <c r="AB18" s="198">
        <v>777.09708171631939</v>
      </c>
      <c r="AC18" s="198">
        <v>739.98974432952809</v>
      </c>
      <c r="AD18" s="198">
        <v>742.47671865448763</v>
      </c>
      <c r="AE18" s="198">
        <v>788.73235640484813</v>
      </c>
      <c r="AF18" s="198">
        <v>840.15516623245276</v>
      </c>
      <c r="AG18" s="198">
        <v>784.14792504796537</v>
      </c>
      <c r="AH18" s="198">
        <v>800.58849989167493</v>
      </c>
      <c r="AI18" s="198">
        <v>887.74361459746001</v>
      </c>
      <c r="AJ18" s="198">
        <v>934.81222338069313</v>
      </c>
      <c r="AK18" s="198">
        <v>860.8934380198923</v>
      </c>
      <c r="AL18" s="198">
        <v>925.29786608527263</v>
      </c>
      <c r="AM18" s="198">
        <v>967.19846045356121</v>
      </c>
      <c r="AN18" s="198">
        <v>1004.8599933802016</v>
      </c>
      <c r="AO18" s="198">
        <v>934.84850388131349</v>
      </c>
      <c r="AP18" s="198">
        <v>1015.6175228117854</v>
      </c>
      <c r="AQ18" s="198">
        <v>1075.757203471941</v>
      </c>
      <c r="AR18" s="198">
        <v>1053.2658936569173</v>
      </c>
      <c r="AS18" s="198">
        <v>1042.850381699616</v>
      </c>
      <c r="AT18" s="198">
        <v>974.85836846497909</v>
      </c>
      <c r="AU18" s="198">
        <v>1084.7410238157736</v>
      </c>
      <c r="AV18" s="198">
        <v>1104.1063480177299</v>
      </c>
      <c r="AW18" s="198">
        <v>1069.8999102994312</v>
      </c>
      <c r="AX18" s="198">
        <v>1101.4360640771199</v>
      </c>
      <c r="AY18" s="198">
        <v>1151.8042077096229</v>
      </c>
      <c r="AZ18" s="198">
        <v>1143.8101702773747</v>
      </c>
      <c r="BA18" s="198">
        <v>1056.5031728605259</v>
      </c>
      <c r="BB18" s="198">
        <v>1057.297912425053</v>
      </c>
      <c r="BC18" s="198">
        <v>1151.7825899663208</v>
      </c>
      <c r="BD18" s="198">
        <v>1139.2027004211789</v>
      </c>
      <c r="BE18" s="198">
        <v>1088.1655991882033</v>
      </c>
      <c r="BF18" s="198">
        <v>1119.4016556662309</v>
      </c>
      <c r="BG18" s="198">
        <v>1126.4786842599483</v>
      </c>
      <c r="BH18" s="198">
        <v>1142.8679731988022</v>
      </c>
      <c r="BI18" s="198">
        <v>1089.5653550718419</v>
      </c>
      <c r="BJ18" s="198">
        <v>1130.3009543401288</v>
      </c>
      <c r="BK18" s="198">
        <v>1196.943877427133</v>
      </c>
      <c r="BL18" s="198">
        <v>1234.6507411205484</v>
      </c>
      <c r="BM18" s="198">
        <v>1163.1288660133005</v>
      </c>
      <c r="BN18" s="198">
        <v>1024.5363812802134</v>
      </c>
      <c r="BO18" s="198">
        <v>1134.5847020950496</v>
      </c>
      <c r="BP18" s="198">
        <v>1230.3745858092248</v>
      </c>
      <c r="BQ18" s="198">
        <v>1249.108827911487</v>
      </c>
      <c r="BR18" s="198">
        <v>1277.6901411319527</v>
      </c>
      <c r="BS18" s="198">
        <v>1540.2131214762935</v>
      </c>
      <c r="BT18" s="198">
        <v>1640.8257711054416</v>
      </c>
      <c r="BU18" s="198">
        <v>1650.6395130947376</v>
      </c>
      <c r="BV18" s="198">
        <v>1776.4317557128998</v>
      </c>
      <c r="BW18" s="198">
        <v>1819.1662683287964</v>
      </c>
      <c r="BX18" s="198">
        <v>1848.869266997749</v>
      </c>
      <c r="BY18" s="198">
        <v>1777.9704734586362</v>
      </c>
      <c r="BZ18" s="198">
        <v>1856.0065793413112</v>
      </c>
      <c r="CA18" s="198">
        <v>1915.9274817312116</v>
      </c>
      <c r="CB18" s="198">
        <v>1855.2545734840144</v>
      </c>
      <c r="CC18" s="198">
        <v>1759.5017415502621</v>
      </c>
      <c r="CD18" s="198">
        <v>1856.313422453778</v>
      </c>
      <c r="CE18" s="198">
        <v>1895.0001557638111</v>
      </c>
      <c r="CF18" s="198">
        <v>1945.5674108465466</v>
      </c>
      <c r="CG18" s="199">
        <v>1848.5644721197159</v>
      </c>
    </row>
    <row r="19" spans="1:85" ht="39.6">
      <c r="A19" s="200"/>
      <c r="B19" s="203"/>
      <c r="C19" s="108" t="s">
        <v>57</v>
      </c>
      <c r="D19" s="204" t="s">
        <v>58</v>
      </c>
      <c r="E19" s="205">
        <v>394.6979459640213</v>
      </c>
      <c r="F19" s="205">
        <v>475.37491159550598</v>
      </c>
      <c r="G19" s="205">
        <v>503.81805324550407</v>
      </c>
      <c r="H19" s="205">
        <v>613.07807620568587</v>
      </c>
      <c r="I19" s="205">
        <v>450.29500826586582</v>
      </c>
      <c r="J19" s="205">
        <v>556.15535085290298</v>
      </c>
      <c r="K19" s="205">
        <v>561.52231575912879</v>
      </c>
      <c r="L19" s="205">
        <v>736.30768525078747</v>
      </c>
      <c r="M19" s="205">
        <v>583.96557857824223</v>
      </c>
      <c r="N19" s="205">
        <v>685.93883191148529</v>
      </c>
      <c r="O19" s="205">
        <v>666.12147385687149</v>
      </c>
      <c r="P19" s="205">
        <v>911.60267457836471</v>
      </c>
      <c r="Q19" s="205">
        <v>602.19683166622985</v>
      </c>
      <c r="R19" s="205">
        <v>679.72650512373878</v>
      </c>
      <c r="S19" s="205">
        <v>684.53143604276306</v>
      </c>
      <c r="T19" s="205">
        <v>831.41716361566512</v>
      </c>
      <c r="U19" s="205">
        <v>617.81373391713521</v>
      </c>
      <c r="V19" s="205">
        <v>653.88511329862047</v>
      </c>
      <c r="W19" s="205">
        <v>649.61850227093828</v>
      </c>
      <c r="X19" s="205">
        <v>709.18378199310746</v>
      </c>
      <c r="Y19" s="205">
        <v>627.74129519510143</v>
      </c>
      <c r="Z19" s="205">
        <v>599.8451159386658</v>
      </c>
      <c r="AA19" s="205">
        <v>611.0812588744775</v>
      </c>
      <c r="AB19" s="205">
        <v>718.64003413636306</v>
      </c>
      <c r="AC19" s="205">
        <v>560.46592738025743</v>
      </c>
      <c r="AD19" s="205">
        <v>600.7285967983704</v>
      </c>
      <c r="AE19" s="205">
        <v>704.4283155824387</v>
      </c>
      <c r="AF19" s="205">
        <v>767.11133336956709</v>
      </c>
      <c r="AG19" s="205">
        <v>673.58677636639482</v>
      </c>
      <c r="AH19" s="205">
        <v>714.66192704894752</v>
      </c>
      <c r="AI19" s="205">
        <v>691.97821817381237</v>
      </c>
      <c r="AJ19" s="205">
        <v>812.80592597255441</v>
      </c>
      <c r="AK19" s="205">
        <v>616.04022524952461</v>
      </c>
      <c r="AL19" s="205">
        <v>847.2142824472412</v>
      </c>
      <c r="AM19" s="205">
        <v>812.54641084887839</v>
      </c>
      <c r="AN19" s="205">
        <v>968.69809522077344</v>
      </c>
      <c r="AO19" s="205">
        <v>695.18987710841043</v>
      </c>
      <c r="AP19" s="205">
        <v>751.98521099363393</v>
      </c>
      <c r="AQ19" s="205">
        <v>790.68743608325178</v>
      </c>
      <c r="AR19" s="205">
        <v>827.20975085178645</v>
      </c>
      <c r="AS19" s="205">
        <v>656.72887447945709</v>
      </c>
      <c r="AT19" s="205">
        <v>756.33021546047758</v>
      </c>
      <c r="AU19" s="205">
        <v>821.47673696809375</v>
      </c>
      <c r="AV19" s="205">
        <v>915.99080602742742</v>
      </c>
      <c r="AW19" s="205">
        <v>707.31154611138084</v>
      </c>
      <c r="AX19" s="205">
        <v>811.40259442206252</v>
      </c>
      <c r="AY19" s="205">
        <v>795.55925453496832</v>
      </c>
      <c r="AZ19" s="205">
        <v>876.22908115973235</v>
      </c>
      <c r="BA19" s="205">
        <v>703.33368615479992</v>
      </c>
      <c r="BB19" s="205">
        <v>714.40054522485934</v>
      </c>
      <c r="BC19" s="205">
        <v>795.21607586519713</v>
      </c>
      <c r="BD19" s="205">
        <v>863.98060741104757</v>
      </c>
      <c r="BE19" s="205">
        <v>654.68552518361366</v>
      </c>
      <c r="BF19" s="205">
        <v>745.14555544273662</v>
      </c>
      <c r="BG19" s="205">
        <v>777.50135599958185</v>
      </c>
      <c r="BH19" s="205">
        <v>855.40460013886957</v>
      </c>
      <c r="BI19" s="205">
        <v>696.71519064012625</v>
      </c>
      <c r="BJ19" s="205">
        <v>833.25946249300557</v>
      </c>
      <c r="BK19" s="205">
        <v>848.68530779534012</v>
      </c>
      <c r="BL19" s="205">
        <v>890.52854979084645</v>
      </c>
      <c r="BM19" s="205">
        <v>649.03202919866067</v>
      </c>
      <c r="BN19" s="205">
        <v>282.65340779211806</v>
      </c>
      <c r="BO19" s="205">
        <v>633.39681144833037</v>
      </c>
      <c r="BP19" s="205">
        <v>808.89126484175313</v>
      </c>
      <c r="BQ19" s="205">
        <v>731.1703031248004</v>
      </c>
      <c r="BR19" s="205">
        <v>800.70430418797253</v>
      </c>
      <c r="BS19" s="205">
        <v>950.92546520551753</v>
      </c>
      <c r="BT19" s="205">
        <v>1109.3977598257791</v>
      </c>
      <c r="BU19" s="205">
        <v>1005.1141684695694</v>
      </c>
      <c r="BV19" s="205">
        <v>1126.5137264632563</v>
      </c>
      <c r="BW19" s="205">
        <v>1085.2660917853782</v>
      </c>
      <c r="BX19" s="205">
        <v>1119.5155597909929</v>
      </c>
      <c r="BY19" s="205">
        <v>1048.8455933551957</v>
      </c>
      <c r="BZ19" s="205">
        <v>1048.7630000902232</v>
      </c>
      <c r="CA19" s="205">
        <v>1069.6580784124553</v>
      </c>
      <c r="CB19" s="205">
        <v>1142.3490418590254</v>
      </c>
      <c r="CC19" s="205">
        <v>1005.556114121366</v>
      </c>
      <c r="CD19" s="205">
        <v>1079.0053015333249</v>
      </c>
      <c r="CE19" s="205">
        <v>1133.0126794729051</v>
      </c>
      <c r="CF19" s="205">
        <v>1294.531166016855</v>
      </c>
      <c r="CG19" s="206">
        <v>1104.7824312586281</v>
      </c>
    </row>
    <row r="20" spans="1:85" ht="52.8">
      <c r="A20" s="194"/>
      <c r="B20" s="195"/>
      <c r="C20" s="196" t="s">
        <v>59</v>
      </c>
      <c r="D20" s="197" t="s">
        <v>60</v>
      </c>
      <c r="E20" s="198">
        <v>328.13682465029649</v>
      </c>
      <c r="F20" s="198">
        <v>351.79218793928959</v>
      </c>
      <c r="G20" s="198">
        <v>371.38080937226778</v>
      </c>
      <c r="H20" s="198">
        <v>376.97497404010727</v>
      </c>
      <c r="I20" s="198">
        <v>378.6762458626298</v>
      </c>
      <c r="J20" s="198">
        <v>367.13778019775026</v>
      </c>
      <c r="K20" s="198">
        <v>411.06482612971251</v>
      </c>
      <c r="L20" s="198">
        <v>411.03542718914207</v>
      </c>
      <c r="M20" s="198">
        <v>411.61902361173514</v>
      </c>
      <c r="N20" s="198">
        <v>412.66078392260408</v>
      </c>
      <c r="O20" s="198">
        <v>440.13225558789225</v>
      </c>
      <c r="P20" s="198">
        <v>484.05926796637129</v>
      </c>
      <c r="Q20" s="198">
        <v>425.88161795380711</v>
      </c>
      <c r="R20" s="198">
        <v>415.10320505514284</v>
      </c>
      <c r="S20" s="198">
        <v>378.35816304653508</v>
      </c>
      <c r="T20" s="198">
        <v>517.41979414205377</v>
      </c>
      <c r="U20" s="198">
        <v>432.70303174138786</v>
      </c>
      <c r="V20" s="198">
        <v>467.99258431391837</v>
      </c>
      <c r="W20" s="198">
        <v>422.92818988282227</v>
      </c>
      <c r="X20" s="198">
        <v>462.03143161239814</v>
      </c>
      <c r="Y20" s="198">
        <v>414.5030455655035</v>
      </c>
      <c r="Z20" s="198">
        <v>440.19468634762956</v>
      </c>
      <c r="AA20" s="198">
        <v>385.14758791031761</v>
      </c>
      <c r="AB20" s="198">
        <v>451.43070010649171</v>
      </c>
      <c r="AC20" s="198">
        <v>342.08419733583366</v>
      </c>
      <c r="AD20" s="198">
        <v>367.24474840573396</v>
      </c>
      <c r="AE20" s="198">
        <v>382.02361022810533</v>
      </c>
      <c r="AF20" s="198">
        <v>466.06300289335172</v>
      </c>
      <c r="AG20" s="198">
        <v>443.3868941916229</v>
      </c>
      <c r="AH20" s="198">
        <v>501.57588437337517</v>
      </c>
      <c r="AI20" s="198">
        <v>521.08697321501188</v>
      </c>
      <c r="AJ20" s="198">
        <v>521.81400520317288</v>
      </c>
      <c r="AK20" s="198">
        <v>367.58411375935435</v>
      </c>
      <c r="AL20" s="198">
        <v>287.54641372190599</v>
      </c>
      <c r="AM20" s="198">
        <v>257.18180100267682</v>
      </c>
      <c r="AN20" s="198">
        <v>305.5434230732792</v>
      </c>
      <c r="AO20" s="198">
        <v>273.2202474279444</v>
      </c>
      <c r="AP20" s="198">
        <v>270.18296683732495</v>
      </c>
      <c r="AQ20" s="198">
        <v>266.76600527923176</v>
      </c>
      <c r="AR20" s="198">
        <v>293.85570820651071</v>
      </c>
      <c r="AS20" s="198">
        <v>252.45908143806159</v>
      </c>
      <c r="AT20" s="198">
        <v>271.05985030748809</v>
      </c>
      <c r="AU20" s="198">
        <v>277.42992400531432</v>
      </c>
      <c r="AV20" s="198">
        <v>339.08451888554714</v>
      </c>
      <c r="AW20" s="198">
        <v>270.24756639433099</v>
      </c>
      <c r="AX20" s="198">
        <v>273.07525952446463</v>
      </c>
      <c r="AY20" s="198">
        <v>272.594511485179</v>
      </c>
      <c r="AZ20" s="198">
        <v>292.27911870290632</v>
      </c>
      <c r="BA20" s="198">
        <v>250.43350755831278</v>
      </c>
      <c r="BB20" s="198">
        <v>240.01069549391826</v>
      </c>
      <c r="BC20" s="198">
        <v>249.45867917130562</v>
      </c>
      <c r="BD20" s="198">
        <v>265.23555027346146</v>
      </c>
      <c r="BE20" s="198">
        <v>239.46036513206849</v>
      </c>
      <c r="BF20" s="198">
        <v>259.71103177083853</v>
      </c>
      <c r="BG20" s="198">
        <v>251.78002297197801</v>
      </c>
      <c r="BH20" s="198">
        <v>280.39756681097248</v>
      </c>
      <c r="BI20" s="198">
        <v>233.42671193081168</v>
      </c>
      <c r="BJ20" s="198">
        <v>247.49013869673797</v>
      </c>
      <c r="BK20" s="198">
        <v>275.07506553153263</v>
      </c>
      <c r="BL20" s="198">
        <v>297.88657664910914</v>
      </c>
      <c r="BM20" s="198">
        <v>252.7864383443532</v>
      </c>
      <c r="BN20" s="198">
        <v>180.46150407009009</v>
      </c>
      <c r="BO20" s="198">
        <v>229.25700176643215</v>
      </c>
      <c r="BP20" s="198">
        <v>269.96950289700141</v>
      </c>
      <c r="BQ20" s="198">
        <v>230.90885398362673</v>
      </c>
      <c r="BR20" s="198">
        <v>233.81437379287411</v>
      </c>
      <c r="BS20" s="198">
        <v>279.01794482660108</v>
      </c>
      <c r="BT20" s="198">
        <v>303.03264551692445</v>
      </c>
      <c r="BU20" s="198">
        <v>306.28399683087122</v>
      </c>
      <c r="BV20" s="198">
        <v>306.23226601179397</v>
      </c>
      <c r="BW20" s="198">
        <v>322.68683322967604</v>
      </c>
      <c r="BX20" s="198">
        <v>344.96871373329066</v>
      </c>
      <c r="BY20" s="198">
        <v>308.88227924701874</v>
      </c>
      <c r="BZ20" s="198">
        <v>314.28629436602751</v>
      </c>
      <c r="CA20" s="198">
        <v>329.47376654731056</v>
      </c>
      <c r="CB20" s="198">
        <v>356.17549110598975</v>
      </c>
      <c r="CC20" s="198">
        <v>310.52959654592411</v>
      </c>
      <c r="CD20" s="198">
        <v>334.24048452770933</v>
      </c>
      <c r="CE20" s="198">
        <v>335.58119033427215</v>
      </c>
      <c r="CF20" s="198">
        <v>362.43350245965189</v>
      </c>
      <c r="CG20" s="199">
        <v>330.1399102989094</v>
      </c>
    </row>
    <row r="21" spans="1:85" ht="66">
      <c r="A21" s="163"/>
      <c r="B21" s="207"/>
      <c r="C21" s="108" t="s">
        <v>61</v>
      </c>
      <c r="D21" s="204" t="s">
        <v>62</v>
      </c>
      <c r="E21" s="205">
        <v>756.48851653434372</v>
      </c>
      <c r="F21" s="205">
        <v>909.57659386251089</v>
      </c>
      <c r="G21" s="205">
        <v>828.73113188747652</v>
      </c>
      <c r="H21" s="205">
        <v>800.03365584451115</v>
      </c>
      <c r="I21" s="205">
        <v>818.98157362220445</v>
      </c>
      <c r="J21" s="205">
        <v>859.02437871083691</v>
      </c>
      <c r="K21" s="205">
        <v>943.71334029284378</v>
      </c>
      <c r="L21" s="205">
        <v>910.70285114630724</v>
      </c>
      <c r="M21" s="205">
        <v>900.02706425694441</v>
      </c>
      <c r="N21" s="205">
        <v>936.91324631699285</v>
      </c>
      <c r="O21" s="205">
        <v>921.39764811880912</v>
      </c>
      <c r="P21" s="205">
        <v>959.71676280404495</v>
      </c>
      <c r="Q21" s="205">
        <v>818.54782027643216</v>
      </c>
      <c r="R21" s="205">
        <v>877.57233997940637</v>
      </c>
      <c r="S21" s="205">
        <v>917.65643953808308</v>
      </c>
      <c r="T21" s="205">
        <v>901.5058037911507</v>
      </c>
      <c r="U21" s="205">
        <v>905.70309472134829</v>
      </c>
      <c r="V21" s="205">
        <v>950.93915103582356</v>
      </c>
      <c r="W21" s="205">
        <v>939.82385171721126</v>
      </c>
      <c r="X21" s="205">
        <v>939.60741846652991</v>
      </c>
      <c r="Y21" s="205">
        <v>883.17678763896424</v>
      </c>
      <c r="Z21" s="205">
        <v>983.17034793882249</v>
      </c>
      <c r="AA21" s="205">
        <v>1003.9289309013393</v>
      </c>
      <c r="AB21" s="205">
        <v>962.30531950223531</v>
      </c>
      <c r="AC21" s="205">
        <v>964.1876607940942</v>
      </c>
      <c r="AD21" s="205">
        <v>1057.0033091273904</v>
      </c>
      <c r="AE21" s="205">
        <v>1091.7481073540457</v>
      </c>
      <c r="AF21" s="205">
        <v>1061.2752566012341</v>
      </c>
      <c r="AG21" s="205">
        <v>980.8436237688918</v>
      </c>
      <c r="AH21" s="205">
        <v>1045.5006878243332</v>
      </c>
      <c r="AI21" s="205">
        <v>1063.0924253154133</v>
      </c>
      <c r="AJ21" s="205">
        <v>1084.2914812600595</v>
      </c>
      <c r="AK21" s="205">
        <v>1003.0586031652746</v>
      </c>
      <c r="AL21" s="205">
        <v>1173.8416385557623</v>
      </c>
      <c r="AM21" s="205">
        <v>1176.8187066687024</v>
      </c>
      <c r="AN21" s="205">
        <v>1101.2734292447853</v>
      </c>
      <c r="AO21" s="205">
        <v>1039.1473353543583</v>
      </c>
      <c r="AP21" s="205">
        <v>1143.9969708253298</v>
      </c>
      <c r="AQ21" s="205">
        <v>1150.8465734185677</v>
      </c>
      <c r="AR21" s="205">
        <v>1142.1463428131465</v>
      </c>
      <c r="AS21" s="205">
        <v>1164.6658150274759</v>
      </c>
      <c r="AT21" s="205">
        <v>1216.4072810862633</v>
      </c>
      <c r="AU21" s="205">
        <v>1285.2343924155998</v>
      </c>
      <c r="AV21" s="205">
        <v>1275.1705323086726</v>
      </c>
      <c r="AW21" s="205">
        <v>1295.8510603117627</v>
      </c>
      <c r="AX21" s="205">
        <v>1360.4202997013413</v>
      </c>
      <c r="AY21" s="205">
        <v>1347.6949599667471</v>
      </c>
      <c r="AZ21" s="205">
        <v>1406.3400561886122</v>
      </c>
      <c r="BA21" s="205">
        <v>1326.2956130883549</v>
      </c>
      <c r="BB21" s="205">
        <v>1332.3118181432446</v>
      </c>
      <c r="BC21" s="205">
        <v>1403.0386924472141</v>
      </c>
      <c r="BD21" s="205">
        <v>1374.0522768055207</v>
      </c>
      <c r="BE21" s="205">
        <v>1295.1487146318325</v>
      </c>
      <c r="BF21" s="205">
        <v>1400.0365864755909</v>
      </c>
      <c r="BG21" s="205">
        <v>1404.3044336285861</v>
      </c>
      <c r="BH21" s="205">
        <v>1447.8888183228805</v>
      </c>
      <c r="BI21" s="205">
        <v>1378.6446793683106</v>
      </c>
      <c r="BJ21" s="205">
        <v>1437.5245006412486</v>
      </c>
      <c r="BK21" s="205">
        <v>1507.2539328099363</v>
      </c>
      <c r="BL21" s="205">
        <v>1495.6520702525545</v>
      </c>
      <c r="BM21" s="205">
        <v>1378.4410653564278</v>
      </c>
      <c r="BN21" s="205">
        <v>1251.440362754824</v>
      </c>
      <c r="BO21" s="205">
        <v>1521.946590443139</v>
      </c>
      <c r="BP21" s="205">
        <v>1577.0112108199594</v>
      </c>
      <c r="BQ21" s="205">
        <v>1525.3199156926385</v>
      </c>
      <c r="BR21" s="205">
        <v>1624.2662271493268</v>
      </c>
      <c r="BS21" s="205">
        <v>1972.2995960024869</v>
      </c>
      <c r="BT21" s="205">
        <v>1940.5023145624327</v>
      </c>
      <c r="BU21" s="205">
        <v>1943.3716982706812</v>
      </c>
      <c r="BV21" s="205">
        <v>2008.8831287964524</v>
      </c>
      <c r="BW21" s="205">
        <v>2171.880889840369</v>
      </c>
      <c r="BX21" s="205">
        <v>2174.7102001388043</v>
      </c>
      <c r="BY21" s="205">
        <v>2219.1402190672147</v>
      </c>
      <c r="BZ21" s="205">
        <v>2254.2763534872784</v>
      </c>
      <c r="CA21" s="205">
        <v>2298.3860962126478</v>
      </c>
      <c r="CB21" s="205">
        <v>2207.4635295996145</v>
      </c>
      <c r="CC21" s="205">
        <v>2126.4759231884518</v>
      </c>
      <c r="CD21" s="205">
        <v>2244.3142002580162</v>
      </c>
      <c r="CE21" s="205">
        <v>2298.2167814785771</v>
      </c>
      <c r="CF21" s="205">
        <v>2321.0081536577372</v>
      </c>
      <c r="CG21" s="206">
        <v>2350.4193380317452</v>
      </c>
    </row>
    <row r="22" spans="1:85" ht="79.2">
      <c r="A22" s="202"/>
      <c r="B22" s="208"/>
      <c r="C22" s="196" t="s">
        <v>63</v>
      </c>
      <c r="D22" s="197" t="s">
        <v>64</v>
      </c>
      <c r="E22" s="198">
        <v>464.05984683394195</v>
      </c>
      <c r="F22" s="198">
        <v>558.71614392747165</v>
      </c>
      <c r="G22" s="198">
        <v>572.22484327739937</v>
      </c>
      <c r="H22" s="198">
        <v>606.4742451204321</v>
      </c>
      <c r="I22" s="198">
        <v>602.81749911376141</v>
      </c>
      <c r="J22" s="198">
        <v>663.38571441810325</v>
      </c>
      <c r="K22" s="198">
        <v>728.53564068111064</v>
      </c>
      <c r="L22" s="198">
        <v>776.8119510653612</v>
      </c>
      <c r="M22" s="198">
        <v>732.65922137810765</v>
      </c>
      <c r="N22" s="198">
        <v>732.04841415095075</v>
      </c>
      <c r="O22" s="198">
        <v>803.65892643840948</v>
      </c>
      <c r="P22" s="198">
        <v>786.28498603228775</v>
      </c>
      <c r="Q22" s="198">
        <v>625.70994347941701</v>
      </c>
      <c r="R22" s="198">
        <v>821.68122754111164</v>
      </c>
      <c r="S22" s="198">
        <v>796.20681725349539</v>
      </c>
      <c r="T22" s="198">
        <v>909.36408145372661</v>
      </c>
      <c r="U22" s="198">
        <v>787.43098232210139</v>
      </c>
      <c r="V22" s="198">
        <v>777.48682409783476</v>
      </c>
      <c r="W22" s="198">
        <v>906.58352084823969</v>
      </c>
      <c r="X22" s="198">
        <v>932.22441013926982</v>
      </c>
      <c r="Y22" s="198">
        <v>816.13918365224242</v>
      </c>
      <c r="Z22" s="198">
        <v>860.13104108870573</v>
      </c>
      <c r="AA22" s="198">
        <v>963.40553611127325</v>
      </c>
      <c r="AB22" s="198">
        <v>1165.7628987780595</v>
      </c>
      <c r="AC22" s="198">
        <v>862.55364913377093</v>
      </c>
      <c r="AD22" s="198">
        <v>975.15806164244259</v>
      </c>
      <c r="AE22" s="198">
        <v>985.09138101586609</v>
      </c>
      <c r="AF22" s="198">
        <v>1134.0688729337746</v>
      </c>
      <c r="AG22" s="198">
        <v>856.05836908772073</v>
      </c>
      <c r="AH22" s="198">
        <v>975.36180078544339</v>
      </c>
      <c r="AI22" s="198">
        <v>1057.2247286587249</v>
      </c>
      <c r="AJ22" s="198">
        <v>1103.0716833514439</v>
      </c>
      <c r="AK22" s="198">
        <v>874.80415129601465</v>
      </c>
      <c r="AL22" s="198">
        <v>962.04415993883845</v>
      </c>
      <c r="AM22" s="198">
        <v>1141.0743030940539</v>
      </c>
      <c r="AN22" s="198">
        <v>1275.9919440469923</v>
      </c>
      <c r="AO22" s="198">
        <v>1065.9922510827589</v>
      </c>
      <c r="AP22" s="198">
        <v>1067.1551131996234</v>
      </c>
      <c r="AQ22" s="198">
        <v>1154.8454845902957</v>
      </c>
      <c r="AR22" s="198">
        <v>1321.0046499183695</v>
      </c>
      <c r="AS22" s="198">
        <v>1020.6371542162392</v>
      </c>
      <c r="AT22" s="198">
        <v>1090.9489520076686</v>
      </c>
      <c r="AU22" s="198">
        <v>1113.1349173965982</v>
      </c>
      <c r="AV22" s="198">
        <v>1278.6696676306829</v>
      </c>
      <c r="AW22" s="198">
        <v>1042.7019735109393</v>
      </c>
      <c r="AX22" s="198">
        <v>1159.6472654104846</v>
      </c>
      <c r="AY22" s="198">
        <v>1170.1011880320855</v>
      </c>
      <c r="AZ22" s="198">
        <v>1282.7290033605789</v>
      </c>
      <c r="BA22" s="198">
        <v>956.26209727197852</v>
      </c>
      <c r="BB22" s="198">
        <v>881.08560158883984</v>
      </c>
      <c r="BC22" s="198">
        <v>951.49122057511795</v>
      </c>
      <c r="BD22" s="198">
        <v>1088.9902204036487</v>
      </c>
      <c r="BE22" s="198">
        <v>849.65496073056556</v>
      </c>
      <c r="BF22" s="198">
        <v>1027.903530814328</v>
      </c>
      <c r="BG22" s="198">
        <v>1098.4543214823552</v>
      </c>
      <c r="BH22" s="198">
        <v>1236.7568977158003</v>
      </c>
      <c r="BI22" s="198">
        <v>999.31631070174376</v>
      </c>
      <c r="BJ22" s="198">
        <v>1100.3107686163596</v>
      </c>
      <c r="BK22" s="198">
        <v>1132.8888604596934</v>
      </c>
      <c r="BL22" s="198">
        <v>1240.5170297327149</v>
      </c>
      <c r="BM22" s="198">
        <v>947.20907327524981</v>
      </c>
      <c r="BN22" s="198">
        <v>560.13754748198153</v>
      </c>
      <c r="BO22" s="198">
        <v>950.11136204513446</v>
      </c>
      <c r="BP22" s="198">
        <v>1154.8809068851867</v>
      </c>
      <c r="BQ22" s="198">
        <v>959.23725098311888</v>
      </c>
      <c r="BR22" s="198">
        <v>946.17645911743841</v>
      </c>
      <c r="BS22" s="198">
        <v>1168.9763496341736</v>
      </c>
      <c r="BT22" s="198">
        <v>1200.6876458083661</v>
      </c>
      <c r="BU22" s="198">
        <v>1043.9120961546928</v>
      </c>
      <c r="BV22" s="198">
        <v>1201.4331523624242</v>
      </c>
      <c r="BW22" s="198">
        <v>1416.750626724348</v>
      </c>
      <c r="BX22" s="198">
        <v>1575.1635722427279</v>
      </c>
      <c r="BY22" s="198">
        <v>1188.6415162014528</v>
      </c>
      <c r="BZ22" s="198">
        <v>1330.3208180612028</v>
      </c>
      <c r="CA22" s="198">
        <v>1355.4596618803216</v>
      </c>
      <c r="CB22" s="198">
        <v>1343.0154348277597</v>
      </c>
      <c r="CC22" s="198">
        <v>1141.1366811339817</v>
      </c>
      <c r="CD22" s="198">
        <v>1190.3602330314186</v>
      </c>
      <c r="CE22" s="198">
        <v>1150.0892450023568</v>
      </c>
      <c r="CF22" s="198">
        <v>1284.385093850565</v>
      </c>
      <c r="CG22" s="199">
        <v>1027.3000959065696</v>
      </c>
    </row>
    <row r="23" spans="1:85">
      <c r="A23" s="200"/>
      <c r="B23" s="203"/>
      <c r="C23" s="108" t="s">
        <v>65</v>
      </c>
      <c r="D23" s="204" t="s">
        <v>66</v>
      </c>
      <c r="E23" s="205">
        <v>166.22565511398582</v>
      </c>
      <c r="F23" s="205">
        <v>163.92813291843373</v>
      </c>
      <c r="G23" s="205">
        <v>241.68224237725059</v>
      </c>
      <c r="H23" s="205">
        <v>346.66846785623301</v>
      </c>
      <c r="I23" s="205">
        <v>229.11609011070709</v>
      </c>
      <c r="J23" s="205">
        <v>255.10484637593618</v>
      </c>
      <c r="K23" s="205">
        <v>391.21815976861865</v>
      </c>
      <c r="L23" s="205">
        <v>492.8695215380526</v>
      </c>
      <c r="M23" s="205">
        <v>298.37936953877653</v>
      </c>
      <c r="N23" s="205">
        <v>317.52122607352726</v>
      </c>
      <c r="O23" s="205">
        <v>307.9572086555022</v>
      </c>
      <c r="P23" s="205">
        <v>400.39414423194535</v>
      </c>
      <c r="Q23" s="205">
        <v>306.34723514100034</v>
      </c>
      <c r="R23" s="205">
        <v>326.73753386316798</v>
      </c>
      <c r="S23" s="205">
        <v>340.15168500840707</v>
      </c>
      <c r="T23" s="205">
        <v>415.85690729904098</v>
      </c>
      <c r="U23" s="205">
        <v>341.37707764258164</v>
      </c>
      <c r="V23" s="205">
        <v>317.0953161205428</v>
      </c>
      <c r="W23" s="205">
        <v>346.1068809365978</v>
      </c>
      <c r="X23" s="205">
        <v>469.46379278323104</v>
      </c>
      <c r="Y23" s="205">
        <v>335.92562673841758</v>
      </c>
      <c r="Z23" s="205">
        <v>330.02212096135736</v>
      </c>
      <c r="AA23" s="205">
        <v>378.14150780886285</v>
      </c>
      <c r="AB23" s="205">
        <v>566.27663560907786</v>
      </c>
      <c r="AC23" s="205">
        <v>515.45531744478581</v>
      </c>
      <c r="AD23" s="205">
        <v>341.74895262421535</v>
      </c>
      <c r="AE23" s="205">
        <v>386.02496094800159</v>
      </c>
      <c r="AF23" s="205">
        <v>384.0421525025248</v>
      </c>
      <c r="AG23" s="205">
        <v>363.12922269115404</v>
      </c>
      <c r="AH23" s="205">
        <v>347.64037426668176</v>
      </c>
      <c r="AI23" s="205">
        <v>429.56683476386036</v>
      </c>
      <c r="AJ23" s="205">
        <v>460.70058294584817</v>
      </c>
      <c r="AK23" s="205">
        <v>432.35618488544981</v>
      </c>
      <c r="AL23" s="205">
        <v>418.09906554140076</v>
      </c>
      <c r="AM23" s="205">
        <v>418.61510335087303</v>
      </c>
      <c r="AN23" s="205">
        <v>454.9583876379894</v>
      </c>
      <c r="AO23" s="205">
        <v>390.13563865410214</v>
      </c>
      <c r="AP23" s="205">
        <v>396.81554850070739</v>
      </c>
      <c r="AQ23" s="205">
        <v>411.28460789263715</v>
      </c>
      <c r="AR23" s="205">
        <v>448.41990527902567</v>
      </c>
      <c r="AS23" s="205">
        <v>385.29974818261036</v>
      </c>
      <c r="AT23" s="205">
        <v>427.90184460324542</v>
      </c>
      <c r="AU23" s="205">
        <v>431.28972769017696</v>
      </c>
      <c r="AV23" s="205">
        <v>493.20018575751271</v>
      </c>
      <c r="AW23" s="205">
        <v>353.4128257330824</v>
      </c>
      <c r="AX23" s="205">
        <v>438.10910464347268</v>
      </c>
      <c r="AY23" s="205">
        <v>432.20469177024665</v>
      </c>
      <c r="AZ23" s="205">
        <v>541.18052391635024</v>
      </c>
      <c r="BA23" s="205">
        <v>394.03065302749212</v>
      </c>
      <c r="BB23" s="205">
        <v>370.19225592522866</v>
      </c>
      <c r="BC23" s="205">
        <v>445.58021562973283</v>
      </c>
      <c r="BD23" s="205">
        <v>513.81213443388708</v>
      </c>
      <c r="BE23" s="205">
        <v>405.62604251677345</v>
      </c>
      <c r="BF23" s="205">
        <v>429.35971445752608</v>
      </c>
      <c r="BG23" s="205">
        <v>441.78244832701921</v>
      </c>
      <c r="BH23" s="205">
        <v>491.53366340361816</v>
      </c>
      <c r="BI23" s="205">
        <v>378.4299414625209</v>
      </c>
      <c r="BJ23" s="205">
        <v>433.0810746590937</v>
      </c>
      <c r="BK23" s="205">
        <v>484.70551093448086</v>
      </c>
      <c r="BL23" s="205">
        <v>510.67374894085867</v>
      </c>
      <c r="BM23" s="205">
        <v>395.10798464892679</v>
      </c>
      <c r="BN23" s="205">
        <v>261.20993010719735</v>
      </c>
      <c r="BO23" s="205">
        <v>408.07226968096467</v>
      </c>
      <c r="BP23" s="205">
        <v>496.71775252648536</v>
      </c>
      <c r="BQ23" s="205">
        <v>405.3473397112532</v>
      </c>
      <c r="BR23" s="205">
        <v>392.26107416998292</v>
      </c>
      <c r="BS23" s="205">
        <v>512.935923314045</v>
      </c>
      <c r="BT23" s="205">
        <v>598.46528672574618</v>
      </c>
      <c r="BU23" s="205">
        <v>503.88176912343556</v>
      </c>
      <c r="BV23" s="205">
        <v>548.00278968652867</v>
      </c>
      <c r="BW23" s="205">
        <v>629.01183103710116</v>
      </c>
      <c r="BX23" s="205">
        <v>688.03215613108091</v>
      </c>
      <c r="BY23" s="205">
        <v>570.65856864091791</v>
      </c>
      <c r="BZ23" s="205">
        <v>572.57377015293218</v>
      </c>
      <c r="CA23" s="205">
        <v>589.26227906782447</v>
      </c>
      <c r="CB23" s="205">
        <v>709.93890958185466</v>
      </c>
      <c r="CC23" s="205">
        <v>567.53670676374304</v>
      </c>
      <c r="CD23" s="205">
        <v>601.45038376363709</v>
      </c>
      <c r="CE23" s="205">
        <v>631.75117907735148</v>
      </c>
      <c r="CF23" s="205">
        <v>746.2384960813265</v>
      </c>
      <c r="CG23" s="206">
        <v>572.42498400310376</v>
      </c>
    </row>
    <row r="24" spans="1:85" ht="39.6">
      <c r="A24" s="202"/>
      <c r="B24" s="196" t="s">
        <v>71</v>
      </c>
      <c r="C24" s="196"/>
      <c r="D24" s="209" t="s">
        <v>12</v>
      </c>
      <c r="E24" s="210">
        <v>510.58915771759763</v>
      </c>
      <c r="F24" s="210">
        <v>577.8360148395459</v>
      </c>
      <c r="G24" s="210">
        <v>544.35323046407939</v>
      </c>
      <c r="H24" s="210">
        <v>530.72568719208709</v>
      </c>
      <c r="I24" s="210">
        <v>578.37269576027643</v>
      </c>
      <c r="J24" s="210">
        <v>644.82954897493573</v>
      </c>
      <c r="K24" s="210">
        <v>609.99508776323205</v>
      </c>
      <c r="L24" s="210">
        <v>617.03357946681365</v>
      </c>
      <c r="M24" s="210">
        <v>667.99334701105943</v>
      </c>
      <c r="N24" s="210">
        <v>733.75275392652702</v>
      </c>
      <c r="O24" s="210">
        <v>681.70268286316627</v>
      </c>
      <c r="P24" s="210">
        <v>689.64424835925274</v>
      </c>
      <c r="Q24" s="210">
        <v>699.1912439467302</v>
      </c>
      <c r="R24" s="210">
        <v>810.36417344932829</v>
      </c>
      <c r="S24" s="210">
        <v>749.38775211783297</v>
      </c>
      <c r="T24" s="210">
        <v>728.85657104911684</v>
      </c>
      <c r="U24" s="210">
        <v>710.89592027948993</v>
      </c>
      <c r="V24" s="210">
        <v>774.87317204317651</v>
      </c>
      <c r="W24" s="210">
        <v>712.58890846275699</v>
      </c>
      <c r="X24" s="210">
        <v>720.62548083623926</v>
      </c>
      <c r="Y24" s="210">
        <v>770.40210374277183</v>
      </c>
      <c r="Z24" s="210">
        <v>839.91733913633482</v>
      </c>
      <c r="AA24" s="210">
        <v>779.79425212852766</v>
      </c>
      <c r="AB24" s="210">
        <v>770.2743331561245</v>
      </c>
      <c r="AC24" s="210">
        <v>830.08466300779946</v>
      </c>
      <c r="AD24" s="210">
        <v>905.09960310833799</v>
      </c>
      <c r="AE24" s="210">
        <v>837.54681392874022</v>
      </c>
      <c r="AF24" s="210">
        <v>826.85529574766474</v>
      </c>
      <c r="AG24" s="210">
        <v>882.91508058691284</v>
      </c>
      <c r="AH24" s="210">
        <v>945.58209150466553</v>
      </c>
      <c r="AI24" s="210">
        <v>880.02449092900667</v>
      </c>
      <c r="AJ24" s="210">
        <v>861.05999072448833</v>
      </c>
      <c r="AK24" s="210">
        <v>909.66243875419639</v>
      </c>
      <c r="AL24" s="210">
        <v>1001.2116193191654</v>
      </c>
      <c r="AM24" s="210">
        <v>914.85080485601657</v>
      </c>
      <c r="AN24" s="210">
        <v>887.72850480989143</v>
      </c>
      <c r="AO24" s="210">
        <v>904.66094204809031</v>
      </c>
      <c r="AP24" s="210">
        <v>1035.9540592598278</v>
      </c>
      <c r="AQ24" s="210">
        <v>923.04821133369603</v>
      </c>
      <c r="AR24" s="210">
        <v>893.57063814216497</v>
      </c>
      <c r="AS24" s="210">
        <v>941.50882237524672</v>
      </c>
      <c r="AT24" s="210">
        <v>1048.7797782172242</v>
      </c>
      <c r="AU24" s="210">
        <v>1011.6322481341361</v>
      </c>
      <c r="AV24" s="210">
        <v>1074.0069508295182</v>
      </c>
      <c r="AW24" s="210">
        <v>1125.3357685607009</v>
      </c>
      <c r="AX24" s="210">
        <v>1143.5954750737128</v>
      </c>
      <c r="AY24" s="210">
        <v>1096.6123796537531</v>
      </c>
      <c r="AZ24" s="210">
        <v>1118.812970877148</v>
      </c>
      <c r="BA24" s="210">
        <v>1182.2682805838776</v>
      </c>
      <c r="BB24" s="210">
        <v>1266.1670131301628</v>
      </c>
      <c r="BC24" s="210">
        <v>1242.8138973376233</v>
      </c>
      <c r="BD24" s="210">
        <v>1275.1265789244069</v>
      </c>
      <c r="BE24" s="210">
        <v>1295.6027169615302</v>
      </c>
      <c r="BF24" s="210">
        <v>1398.8851935800703</v>
      </c>
      <c r="BG24" s="210">
        <v>1355.7857032093027</v>
      </c>
      <c r="BH24" s="210">
        <v>1390.432345144402</v>
      </c>
      <c r="BI24" s="210">
        <v>1446.7474218929769</v>
      </c>
      <c r="BJ24" s="210">
        <v>1540.5141549946588</v>
      </c>
      <c r="BK24" s="210">
        <v>1508.1151144347889</v>
      </c>
      <c r="BL24" s="210">
        <v>1567.6163059080386</v>
      </c>
      <c r="BM24" s="210">
        <v>1611.1099881566579</v>
      </c>
      <c r="BN24" s="210">
        <v>1588.1140609996173</v>
      </c>
      <c r="BO24" s="210">
        <v>1536.7425756806967</v>
      </c>
      <c r="BP24" s="210">
        <v>1637.0648868763776</v>
      </c>
      <c r="BQ24" s="210">
        <v>1608.3839805621922</v>
      </c>
      <c r="BR24" s="210">
        <v>1820.0521485724278</v>
      </c>
      <c r="BS24" s="210">
        <v>1784.4665445169073</v>
      </c>
      <c r="BT24" s="210">
        <v>1884.7690021687552</v>
      </c>
      <c r="BU24" s="210">
        <v>1840.9511020894511</v>
      </c>
      <c r="BV24" s="210">
        <v>2118.0120095206944</v>
      </c>
      <c r="BW24" s="210">
        <v>2099.4608633638168</v>
      </c>
      <c r="BX24" s="210">
        <v>2202.0409355401357</v>
      </c>
      <c r="BY24" s="210">
        <v>2139.530096430638</v>
      </c>
      <c r="BZ24" s="210">
        <v>2454.4031149250018</v>
      </c>
      <c r="CA24" s="210">
        <v>2394.810690903013</v>
      </c>
      <c r="CB24" s="210">
        <v>2492.3820032287672</v>
      </c>
      <c r="CC24" s="210">
        <v>2418.172868586495</v>
      </c>
      <c r="CD24" s="210">
        <v>2587.7293488566202</v>
      </c>
      <c r="CE24" s="210">
        <v>2505.1970746494717</v>
      </c>
      <c r="CF24" s="210">
        <v>2622.5769690388192</v>
      </c>
      <c r="CG24" s="211">
        <v>2425.037488813562</v>
      </c>
    </row>
    <row r="25" spans="1:85">
      <c r="A25" s="200"/>
      <c r="B25" s="212"/>
      <c r="C25" s="108" t="s">
        <v>29</v>
      </c>
      <c r="D25" s="204" t="s">
        <v>39</v>
      </c>
      <c r="E25" s="205">
        <v>212.50893150974719</v>
      </c>
      <c r="F25" s="205">
        <v>237.99453486438114</v>
      </c>
      <c r="G25" s="205">
        <v>220.22416355933953</v>
      </c>
      <c r="H25" s="205">
        <v>192.77472398427074</v>
      </c>
      <c r="I25" s="205">
        <v>246.86622103915312</v>
      </c>
      <c r="J25" s="205">
        <v>268.83672130011962</v>
      </c>
      <c r="K25" s="205">
        <v>255.58394202949535</v>
      </c>
      <c r="L25" s="205">
        <v>259.26550209948851</v>
      </c>
      <c r="M25" s="205">
        <v>292.64544405007052</v>
      </c>
      <c r="N25" s="205">
        <v>306.18528701694447</v>
      </c>
      <c r="O25" s="205">
        <v>289.36354830464433</v>
      </c>
      <c r="P25" s="205">
        <v>289.31298435982296</v>
      </c>
      <c r="Q25" s="205">
        <v>312.4518785766403</v>
      </c>
      <c r="R25" s="205">
        <v>358.23119570712049</v>
      </c>
      <c r="S25" s="205">
        <v>322.56083117122461</v>
      </c>
      <c r="T25" s="205">
        <v>302.07634157108669</v>
      </c>
      <c r="U25" s="205">
        <v>303.68866251816735</v>
      </c>
      <c r="V25" s="205">
        <v>318.4610681268266</v>
      </c>
      <c r="W25" s="205">
        <v>286.22423581928354</v>
      </c>
      <c r="X25" s="205">
        <v>292.40062304643379</v>
      </c>
      <c r="Y25" s="205">
        <v>323.35608376363473</v>
      </c>
      <c r="Z25" s="205">
        <v>356.0804841601514</v>
      </c>
      <c r="AA25" s="205">
        <v>323.63144616406862</v>
      </c>
      <c r="AB25" s="205">
        <v>314.0747078140854</v>
      </c>
      <c r="AC25" s="205">
        <v>355.47399287212966</v>
      </c>
      <c r="AD25" s="205">
        <v>387.84012958516416</v>
      </c>
      <c r="AE25" s="205">
        <v>359.29510108832301</v>
      </c>
      <c r="AF25" s="205">
        <v>362.04077248139311</v>
      </c>
      <c r="AG25" s="205">
        <v>387.66528696079621</v>
      </c>
      <c r="AH25" s="205">
        <v>414.39566901098482</v>
      </c>
      <c r="AI25" s="205">
        <v>387.15372310588685</v>
      </c>
      <c r="AJ25" s="205">
        <v>378.03844166961164</v>
      </c>
      <c r="AK25" s="205">
        <v>398.39563712832035</v>
      </c>
      <c r="AL25" s="205">
        <v>446.03156756575333</v>
      </c>
      <c r="AM25" s="205">
        <v>397.35565221515924</v>
      </c>
      <c r="AN25" s="205">
        <v>381.41965014167459</v>
      </c>
      <c r="AO25" s="205">
        <v>390.05204020124921</v>
      </c>
      <c r="AP25" s="205">
        <v>452.60396961441313</v>
      </c>
      <c r="AQ25" s="205">
        <v>379.86315359899663</v>
      </c>
      <c r="AR25" s="205">
        <v>370.69460674426512</v>
      </c>
      <c r="AS25" s="205">
        <v>402.96630488468639</v>
      </c>
      <c r="AT25" s="205">
        <v>454.47686813530299</v>
      </c>
      <c r="AU25" s="205">
        <v>449.05483531847091</v>
      </c>
      <c r="AV25" s="205">
        <v>512.66970770076546</v>
      </c>
      <c r="AW25" s="205">
        <v>567.16515791225675</v>
      </c>
      <c r="AX25" s="205">
        <v>549.6989600859572</v>
      </c>
      <c r="AY25" s="205">
        <v>522.71226448360437</v>
      </c>
      <c r="AZ25" s="205">
        <v>538.50159118761667</v>
      </c>
      <c r="BA25" s="205">
        <v>570.14735304428882</v>
      </c>
      <c r="BB25" s="205">
        <v>600.44939158080194</v>
      </c>
      <c r="BC25" s="205">
        <v>574.49028116455077</v>
      </c>
      <c r="BD25" s="205">
        <v>605.99117162526522</v>
      </c>
      <c r="BE25" s="205">
        <v>614.80163204544942</v>
      </c>
      <c r="BF25" s="205">
        <v>665.43796064747539</v>
      </c>
      <c r="BG25" s="205">
        <v>616.24327975141284</v>
      </c>
      <c r="BH25" s="205">
        <v>649.81359004800038</v>
      </c>
      <c r="BI25" s="205">
        <v>680.43429880260305</v>
      </c>
      <c r="BJ25" s="205">
        <v>717.52309144449168</v>
      </c>
      <c r="BK25" s="205">
        <v>678.91940128798478</v>
      </c>
      <c r="BL25" s="205">
        <v>735.41073589212601</v>
      </c>
      <c r="BM25" s="205">
        <v>765.59000156372815</v>
      </c>
      <c r="BN25" s="205">
        <v>813.76488675139944</v>
      </c>
      <c r="BO25" s="205">
        <v>742.62381747845643</v>
      </c>
      <c r="BP25" s="205">
        <v>794.20941079515887</v>
      </c>
      <c r="BQ25" s="205">
        <v>772.02548108350061</v>
      </c>
      <c r="BR25" s="205">
        <v>950.98370626698488</v>
      </c>
      <c r="BS25" s="205">
        <v>860.8719886488575</v>
      </c>
      <c r="BT25" s="205">
        <v>947.11476874403343</v>
      </c>
      <c r="BU25" s="205">
        <v>905.2553179628103</v>
      </c>
      <c r="BV25" s="205">
        <v>1111.1308573971432</v>
      </c>
      <c r="BW25" s="205">
        <v>1061.3972878707721</v>
      </c>
      <c r="BX25" s="205">
        <v>1165.2049172200173</v>
      </c>
      <c r="BY25" s="205">
        <v>1098.2634143254068</v>
      </c>
      <c r="BZ25" s="205">
        <v>1333.6603075454514</v>
      </c>
      <c r="CA25" s="205">
        <v>1214.370392190699</v>
      </c>
      <c r="CB25" s="205">
        <v>1314.9798236051824</v>
      </c>
      <c r="CC25" s="205">
        <v>1239.2106220908727</v>
      </c>
      <c r="CD25" s="205">
        <v>1456.8858767922675</v>
      </c>
      <c r="CE25" s="205">
        <v>1330.590611403615</v>
      </c>
      <c r="CF25" s="205">
        <v>1466.8357872357542</v>
      </c>
      <c r="CG25" s="206">
        <v>1277.9080794347269</v>
      </c>
    </row>
    <row r="26" spans="1:85" ht="26.4">
      <c r="A26" s="194"/>
      <c r="B26" s="195"/>
      <c r="C26" s="196" t="s">
        <v>30</v>
      </c>
      <c r="D26" s="197" t="s">
        <v>40</v>
      </c>
      <c r="E26" s="198">
        <v>298.08022620785044</v>
      </c>
      <c r="F26" s="198">
        <v>339.8414799751647</v>
      </c>
      <c r="G26" s="198">
        <v>324.12906690473989</v>
      </c>
      <c r="H26" s="198">
        <v>337.9509632078163</v>
      </c>
      <c r="I26" s="198">
        <v>331.50647472112331</v>
      </c>
      <c r="J26" s="198">
        <v>375.99282767481617</v>
      </c>
      <c r="K26" s="198">
        <v>354.41114573373676</v>
      </c>
      <c r="L26" s="198">
        <v>357.76807736732519</v>
      </c>
      <c r="M26" s="198">
        <v>375.34790296098879</v>
      </c>
      <c r="N26" s="198">
        <v>427.56746690958261</v>
      </c>
      <c r="O26" s="198">
        <v>392.33913455852183</v>
      </c>
      <c r="P26" s="198">
        <v>400.33126399942972</v>
      </c>
      <c r="Q26" s="198">
        <v>386.7393653700899</v>
      </c>
      <c r="R26" s="198">
        <v>452.13297774220774</v>
      </c>
      <c r="S26" s="198">
        <v>426.82692094660831</v>
      </c>
      <c r="T26" s="198">
        <v>426.78022947803009</v>
      </c>
      <c r="U26" s="198">
        <v>407.20725776132252</v>
      </c>
      <c r="V26" s="198">
        <v>456.41210391634996</v>
      </c>
      <c r="W26" s="198">
        <v>426.3646726434734</v>
      </c>
      <c r="X26" s="198">
        <v>428.22485778980541</v>
      </c>
      <c r="Y26" s="198">
        <v>447.04601997913716</v>
      </c>
      <c r="Z26" s="198">
        <v>483.83685497618342</v>
      </c>
      <c r="AA26" s="198">
        <v>456.16280596445904</v>
      </c>
      <c r="AB26" s="198">
        <v>456.19962534203904</v>
      </c>
      <c r="AC26" s="198">
        <v>474.61067013566969</v>
      </c>
      <c r="AD26" s="198">
        <v>517.25947352317382</v>
      </c>
      <c r="AE26" s="198">
        <v>478.25171284041721</v>
      </c>
      <c r="AF26" s="198">
        <v>464.81452326627164</v>
      </c>
      <c r="AG26" s="198">
        <v>495.24979362611657</v>
      </c>
      <c r="AH26" s="198">
        <v>531.18642249368065</v>
      </c>
      <c r="AI26" s="198">
        <v>492.87076782311976</v>
      </c>
      <c r="AJ26" s="198">
        <v>483.02154905487663</v>
      </c>
      <c r="AK26" s="198">
        <v>511.26680162587593</v>
      </c>
      <c r="AL26" s="198">
        <v>555.18005175341204</v>
      </c>
      <c r="AM26" s="198">
        <v>517.49515264085733</v>
      </c>
      <c r="AN26" s="198">
        <v>506.30885466821684</v>
      </c>
      <c r="AO26" s="198">
        <v>514.60890184684104</v>
      </c>
      <c r="AP26" s="198">
        <v>583.35008964541464</v>
      </c>
      <c r="AQ26" s="198">
        <v>543.18505773469928</v>
      </c>
      <c r="AR26" s="198">
        <v>522.87603139789974</v>
      </c>
      <c r="AS26" s="198">
        <v>538.54251749056039</v>
      </c>
      <c r="AT26" s="198">
        <v>594.30291008192125</v>
      </c>
      <c r="AU26" s="198">
        <v>562.57741281566518</v>
      </c>
      <c r="AV26" s="198">
        <v>561.33724312875268</v>
      </c>
      <c r="AW26" s="198">
        <v>558.17061064844438</v>
      </c>
      <c r="AX26" s="198">
        <v>593.89651498775561</v>
      </c>
      <c r="AY26" s="198">
        <v>573.90011517014864</v>
      </c>
      <c r="AZ26" s="198">
        <v>580.31137968953135</v>
      </c>
      <c r="BA26" s="198">
        <v>612.12092753958859</v>
      </c>
      <c r="BB26" s="198">
        <v>665.71762154936096</v>
      </c>
      <c r="BC26" s="198">
        <v>668.32361617307231</v>
      </c>
      <c r="BD26" s="198">
        <v>669.13540729914178</v>
      </c>
      <c r="BE26" s="198">
        <v>680.80108491608087</v>
      </c>
      <c r="BF26" s="198">
        <v>733.44723293259494</v>
      </c>
      <c r="BG26" s="198">
        <v>739.54242345788987</v>
      </c>
      <c r="BH26" s="198">
        <v>740.61875509640174</v>
      </c>
      <c r="BI26" s="198">
        <v>766.31312309037401</v>
      </c>
      <c r="BJ26" s="198">
        <v>822.99106355016727</v>
      </c>
      <c r="BK26" s="198">
        <v>829.195713146804</v>
      </c>
      <c r="BL26" s="198">
        <v>832.20557001591237</v>
      </c>
      <c r="BM26" s="198">
        <v>845.51998659292963</v>
      </c>
      <c r="BN26" s="198">
        <v>774.34917424821799</v>
      </c>
      <c r="BO26" s="198">
        <v>794.11875820224031</v>
      </c>
      <c r="BP26" s="198">
        <v>842.85547608121885</v>
      </c>
      <c r="BQ26" s="198">
        <v>836.35849947869144</v>
      </c>
      <c r="BR26" s="198">
        <v>869.06844230544289</v>
      </c>
      <c r="BS26" s="198">
        <v>923.59455586804984</v>
      </c>
      <c r="BT26" s="198">
        <v>937.65423342472172</v>
      </c>
      <c r="BU26" s="198">
        <v>935.69578412664055</v>
      </c>
      <c r="BV26" s="198">
        <v>1006.8811521235509</v>
      </c>
      <c r="BW26" s="198">
        <v>1038.0635754930449</v>
      </c>
      <c r="BX26" s="198">
        <v>1036.8360183201187</v>
      </c>
      <c r="BY26" s="198">
        <v>1041.2666821052312</v>
      </c>
      <c r="BZ26" s="198">
        <v>1120.7428073795502</v>
      </c>
      <c r="CA26" s="198">
        <v>1180.4402987123135</v>
      </c>
      <c r="CB26" s="198">
        <v>1177.4021796235845</v>
      </c>
      <c r="CC26" s="198">
        <v>1178.9622464956226</v>
      </c>
      <c r="CD26" s="198">
        <v>1130.8434720643529</v>
      </c>
      <c r="CE26" s="198">
        <v>1174.6064632458565</v>
      </c>
      <c r="CF26" s="198">
        <v>1155.7411818030648</v>
      </c>
      <c r="CG26" s="199">
        <v>1147.1294093788349</v>
      </c>
    </row>
    <row r="27" spans="1:85">
      <c r="A27" s="163"/>
      <c r="B27" s="108" t="s">
        <v>5</v>
      </c>
      <c r="C27" s="108"/>
      <c r="D27" s="109" t="s">
        <v>13</v>
      </c>
      <c r="E27" s="191">
        <v>1075.403426625584</v>
      </c>
      <c r="F27" s="191">
        <v>1078.4515324458521</v>
      </c>
      <c r="G27" s="191">
        <v>1367.3395588086184</v>
      </c>
      <c r="H27" s="191">
        <v>1207.3318426321509</v>
      </c>
      <c r="I27" s="191">
        <v>1109.5609739502615</v>
      </c>
      <c r="J27" s="191">
        <v>1466.3636485736733</v>
      </c>
      <c r="K27" s="191">
        <v>1403.8538702693445</v>
      </c>
      <c r="L27" s="191">
        <v>1043.0532111101095</v>
      </c>
      <c r="M27" s="191">
        <v>1437.567599055056</v>
      </c>
      <c r="N27" s="191">
        <v>1043.6804911347278</v>
      </c>
      <c r="O27" s="191">
        <v>1355.6091224851295</v>
      </c>
      <c r="P27" s="191">
        <v>1374.3517045681715</v>
      </c>
      <c r="Q27" s="191">
        <v>1541.5953101282166</v>
      </c>
      <c r="R27" s="191">
        <v>1737.0363099466244</v>
      </c>
      <c r="S27" s="191">
        <v>1894.2870631634642</v>
      </c>
      <c r="T27" s="191">
        <v>1580.837118357184</v>
      </c>
      <c r="U27" s="191">
        <v>1583.3138209051754</v>
      </c>
      <c r="V27" s="191">
        <v>2071.0313519636188</v>
      </c>
      <c r="W27" s="191">
        <v>1749.2347764814072</v>
      </c>
      <c r="X27" s="191">
        <v>1966.9850181653912</v>
      </c>
      <c r="Y27" s="191">
        <v>1582.7004753660365</v>
      </c>
      <c r="Z27" s="191">
        <v>1863.4480499843476</v>
      </c>
      <c r="AA27" s="191">
        <v>1877.5894562867081</v>
      </c>
      <c r="AB27" s="191">
        <v>1853.8883434371073</v>
      </c>
      <c r="AC27" s="191">
        <v>1798.6610414822185</v>
      </c>
      <c r="AD27" s="191">
        <v>2047.9964732187163</v>
      </c>
      <c r="AE27" s="191">
        <v>2131.0157714774696</v>
      </c>
      <c r="AF27" s="191">
        <v>1699.6401064642487</v>
      </c>
      <c r="AG27" s="191">
        <v>1625.662723317778</v>
      </c>
      <c r="AH27" s="191">
        <v>2253.1411784269058</v>
      </c>
      <c r="AI27" s="191">
        <v>1915.6027056209291</v>
      </c>
      <c r="AJ27" s="191">
        <v>1930.4533218670535</v>
      </c>
      <c r="AK27" s="191">
        <v>1713.6547400772904</v>
      </c>
      <c r="AL27" s="191">
        <v>2123.5859170774829</v>
      </c>
      <c r="AM27" s="191">
        <v>2124.2143036333882</v>
      </c>
      <c r="AN27" s="191">
        <v>1856.8294831812052</v>
      </c>
      <c r="AO27" s="191">
        <v>1819.0880727386893</v>
      </c>
      <c r="AP27" s="191">
        <v>1998.9357759411578</v>
      </c>
      <c r="AQ27" s="191">
        <v>2578.6973853425857</v>
      </c>
      <c r="AR27" s="191">
        <v>2014.3139447165747</v>
      </c>
      <c r="AS27" s="191">
        <v>2045.2584710250605</v>
      </c>
      <c r="AT27" s="191">
        <v>2694.9389764179205</v>
      </c>
      <c r="AU27" s="191">
        <v>2576.5624162021272</v>
      </c>
      <c r="AV27" s="191">
        <v>2413.4037698234938</v>
      </c>
      <c r="AW27" s="191">
        <v>2332.5407725709692</v>
      </c>
      <c r="AX27" s="191">
        <v>2780.7496854180308</v>
      </c>
      <c r="AY27" s="191">
        <v>3523.6740662937782</v>
      </c>
      <c r="AZ27" s="191">
        <v>2730.0678635428976</v>
      </c>
      <c r="BA27" s="191">
        <v>2785.4294625400648</v>
      </c>
      <c r="BB27" s="191">
        <v>2847.2435199645201</v>
      </c>
      <c r="BC27" s="191">
        <v>2801.5267509340283</v>
      </c>
      <c r="BD27" s="191">
        <v>2650.556757552843</v>
      </c>
      <c r="BE27" s="191">
        <v>2789.059683405444</v>
      </c>
      <c r="BF27" s="191">
        <v>2667.5589105776426</v>
      </c>
      <c r="BG27" s="191">
        <v>2976.2592450250186</v>
      </c>
      <c r="BH27" s="191">
        <v>2959.3985033768981</v>
      </c>
      <c r="BI27" s="191">
        <v>2165.0477873955801</v>
      </c>
      <c r="BJ27" s="191">
        <v>2909.6650373551752</v>
      </c>
      <c r="BK27" s="191">
        <v>2617.0635707800743</v>
      </c>
      <c r="BL27" s="191">
        <v>3116.4231628680864</v>
      </c>
      <c r="BM27" s="191">
        <v>2117.7366149089953</v>
      </c>
      <c r="BN27" s="191">
        <v>1423.3812460951144</v>
      </c>
      <c r="BO27" s="191">
        <v>2309.8349695287852</v>
      </c>
      <c r="BP27" s="191">
        <v>2213.3741253687749</v>
      </c>
      <c r="BQ27" s="191">
        <v>1658.0415434836648</v>
      </c>
      <c r="BR27" s="191">
        <v>1723.1573522339929</v>
      </c>
      <c r="BS27" s="191">
        <v>1873.3551745964196</v>
      </c>
      <c r="BT27" s="191">
        <v>3186.107473435738</v>
      </c>
      <c r="BU27" s="191">
        <v>2204.8908702061935</v>
      </c>
      <c r="BV27" s="191">
        <v>3471.4647454360638</v>
      </c>
      <c r="BW27" s="191">
        <v>3333.4080044866068</v>
      </c>
      <c r="BX27" s="191">
        <v>3263.096171067808</v>
      </c>
      <c r="BY27" s="191">
        <v>2349.5734566750011</v>
      </c>
      <c r="BZ27" s="191">
        <v>3312.3464348473776</v>
      </c>
      <c r="CA27" s="191">
        <v>3232.8016354879101</v>
      </c>
      <c r="CB27" s="191">
        <v>3867.4875283287074</v>
      </c>
      <c r="CC27" s="191">
        <v>3054.3410883809343</v>
      </c>
      <c r="CD27" s="191">
        <v>3811.064830129254</v>
      </c>
      <c r="CE27" s="191">
        <v>3752.3482597867678</v>
      </c>
      <c r="CF27" s="191">
        <v>4309.6089493799818</v>
      </c>
      <c r="CG27" s="201">
        <v>3381.7742700947938</v>
      </c>
    </row>
    <row r="28" spans="1:85">
      <c r="A28" s="213"/>
      <c r="B28" s="195"/>
      <c r="C28" s="196" t="s">
        <v>67</v>
      </c>
      <c r="D28" s="197" t="s">
        <v>26</v>
      </c>
      <c r="E28" s="198">
        <v>545.68822747107049</v>
      </c>
      <c r="F28" s="198">
        <v>666.3968867109063</v>
      </c>
      <c r="G28" s="198">
        <v>847.29117451106515</v>
      </c>
      <c r="H28" s="198">
        <v>784.41264507528604</v>
      </c>
      <c r="I28" s="198">
        <v>593.08554341738613</v>
      </c>
      <c r="J28" s="198">
        <v>891.95236843981786</v>
      </c>
      <c r="K28" s="198">
        <v>899.67484651020345</v>
      </c>
      <c r="L28" s="198">
        <v>696.94111060061164</v>
      </c>
      <c r="M28" s="198">
        <v>846.59785944816792</v>
      </c>
      <c r="N28" s="198">
        <v>631.04953062157279</v>
      </c>
      <c r="O28" s="198">
        <v>865.91501287460915</v>
      </c>
      <c r="P28" s="198">
        <v>878.82469731833794</v>
      </c>
      <c r="Q28" s="198">
        <v>872.85615947997269</v>
      </c>
      <c r="R28" s="198">
        <v>1104.9580243562757</v>
      </c>
      <c r="S28" s="198">
        <v>1302.9054714720021</v>
      </c>
      <c r="T28" s="198">
        <v>1057.2013251714052</v>
      </c>
      <c r="U28" s="198">
        <v>994.67265473858629</v>
      </c>
      <c r="V28" s="198">
        <v>1228.4429009904504</v>
      </c>
      <c r="W28" s="198">
        <v>1157.8280255988661</v>
      </c>
      <c r="X28" s="198">
        <v>1315.9536117712464</v>
      </c>
      <c r="Y28" s="198">
        <v>1117.1659751561456</v>
      </c>
      <c r="Z28" s="198">
        <v>1132.0703629624093</v>
      </c>
      <c r="AA28" s="198">
        <v>1192.3817129170991</v>
      </c>
      <c r="AB28" s="198">
        <v>1263.5110517991325</v>
      </c>
      <c r="AC28" s="198">
        <v>1059.326483577682</v>
      </c>
      <c r="AD28" s="198">
        <v>1221.8830027383026</v>
      </c>
      <c r="AE28" s="198">
        <v>1456.5867708573182</v>
      </c>
      <c r="AF28" s="198">
        <v>1196.9758170577109</v>
      </c>
      <c r="AG28" s="198">
        <v>1066.3694959299173</v>
      </c>
      <c r="AH28" s="198">
        <v>1327.0779956164781</v>
      </c>
      <c r="AI28" s="198">
        <v>1308.0468609534937</v>
      </c>
      <c r="AJ28" s="198">
        <v>1440.9459349807246</v>
      </c>
      <c r="AK28" s="198">
        <v>1255.3158061760644</v>
      </c>
      <c r="AL28" s="198">
        <v>1413.9908217447535</v>
      </c>
      <c r="AM28" s="198">
        <v>1435.5489133805186</v>
      </c>
      <c r="AN28" s="198">
        <v>1346.1356035295667</v>
      </c>
      <c r="AO28" s="198">
        <v>1208.866685655991</v>
      </c>
      <c r="AP28" s="198">
        <v>1335.9221048611573</v>
      </c>
      <c r="AQ28" s="198">
        <v>1903.5162410603223</v>
      </c>
      <c r="AR28" s="198">
        <v>1474.733829745669</v>
      </c>
      <c r="AS28" s="198">
        <v>1408.73443573332</v>
      </c>
      <c r="AT28" s="198">
        <v>1854.4826341517182</v>
      </c>
      <c r="AU28" s="198">
        <v>1814.8965329732705</v>
      </c>
      <c r="AV28" s="198">
        <v>1743.0514525281612</v>
      </c>
      <c r="AW28" s="198">
        <v>1605.4897488167444</v>
      </c>
      <c r="AX28" s="198">
        <v>1581.8919854645428</v>
      </c>
      <c r="AY28" s="198">
        <v>2309.4457083560537</v>
      </c>
      <c r="AZ28" s="198">
        <v>1803.09143553185</v>
      </c>
      <c r="BA28" s="198">
        <v>1606.632374914177</v>
      </c>
      <c r="BB28" s="198">
        <v>1643.5252900723615</v>
      </c>
      <c r="BC28" s="198">
        <v>1724.7617671671012</v>
      </c>
      <c r="BD28" s="198">
        <v>1640.8318081832708</v>
      </c>
      <c r="BE28" s="198">
        <v>1719.1137002944006</v>
      </c>
      <c r="BF28" s="198">
        <v>1362.8755582060726</v>
      </c>
      <c r="BG28" s="198">
        <v>1839.519564588363</v>
      </c>
      <c r="BH28" s="198">
        <v>1750.6727639072508</v>
      </c>
      <c r="BI28" s="198">
        <v>1282.6471917750994</v>
      </c>
      <c r="BJ28" s="198">
        <v>1496.1798907152265</v>
      </c>
      <c r="BK28" s="198">
        <v>1410.4818334167487</v>
      </c>
      <c r="BL28" s="198">
        <v>1468.3694438503974</v>
      </c>
      <c r="BM28" s="198">
        <v>1046.1866332872401</v>
      </c>
      <c r="BN28" s="198">
        <v>794.06747436010733</v>
      </c>
      <c r="BO28" s="198">
        <v>1101.6271828332285</v>
      </c>
      <c r="BP28" s="198">
        <v>1079.1496864070946</v>
      </c>
      <c r="BQ28" s="198">
        <v>1065.6281984271754</v>
      </c>
      <c r="BR28" s="198">
        <v>1199.1975785684056</v>
      </c>
      <c r="BS28" s="198">
        <v>1141.8561514736041</v>
      </c>
      <c r="BT28" s="198">
        <v>1659.3154783376192</v>
      </c>
      <c r="BU28" s="198">
        <v>1384.5132361708318</v>
      </c>
      <c r="BV28" s="198">
        <v>1365.004049253256</v>
      </c>
      <c r="BW28" s="198">
        <v>1642.7622635877922</v>
      </c>
      <c r="BX28" s="198">
        <v>1554.5906640888561</v>
      </c>
      <c r="BY28" s="198">
        <v>1480.1397124447676</v>
      </c>
      <c r="BZ28" s="198">
        <v>1592.8341947695208</v>
      </c>
      <c r="CA28" s="198">
        <v>1673.9750691271538</v>
      </c>
      <c r="CB28" s="198">
        <v>1832.7303362385799</v>
      </c>
      <c r="CC28" s="198">
        <v>1685.0393697982277</v>
      </c>
      <c r="CD28" s="198">
        <v>1784.6861295645972</v>
      </c>
      <c r="CE28" s="198">
        <v>1927.8900636566502</v>
      </c>
      <c r="CF28" s="198">
        <v>1968.1703692965878</v>
      </c>
      <c r="CG28" s="199">
        <v>1747.2780339317414</v>
      </c>
    </row>
    <row r="29" spans="1:85" ht="26.4">
      <c r="A29" s="200"/>
      <c r="B29" s="203"/>
      <c r="C29" s="108" t="s">
        <v>68</v>
      </c>
      <c r="D29" s="204" t="s">
        <v>27</v>
      </c>
      <c r="E29" s="205">
        <v>305.98396699502808</v>
      </c>
      <c r="F29" s="205">
        <v>144.49479571275452</v>
      </c>
      <c r="G29" s="205">
        <v>187.51230060507709</v>
      </c>
      <c r="H29" s="205">
        <v>111.06299427806846</v>
      </c>
      <c r="I29" s="205">
        <v>285.1900597190409</v>
      </c>
      <c r="J29" s="205">
        <v>212.16952608356132</v>
      </c>
      <c r="K29" s="205">
        <v>175.93627820566007</v>
      </c>
      <c r="L29" s="205">
        <v>91.120882652844429</v>
      </c>
      <c r="M29" s="205">
        <v>307.79846904720819</v>
      </c>
      <c r="N29" s="205">
        <v>167.25136018339185</v>
      </c>
      <c r="O29" s="205">
        <v>184.45669227865139</v>
      </c>
      <c r="P29" s="205">
        <v>152.72113619016125</v>
      </c>
      <c r="Q29" s="205">
        <v>362.93650072411884</v>
      </c>
      <c r="R29" s="205">
        <v>219.82304797065584</v>
      </c>
      <c r="S29" s="205">
        <v>172.61536995787228</v>
      </c>
      <c r="T29" s="205">
        <v>145.93942276442021</v>
      </c>
      <c r="U29" s="205">
        <v>298.20674992563715</v>
      </c>
      <c r="V29" s="205">
        <v>375.70851171031205</v>
      </c>
      <c r="W29" s="205">
        <v>221.88492373178832</v>
      </c>
      <c r="X29" s="205">
        <v>209.85659329946117</v>
      </c>
      <c r="Y29" s="205">
        <v>193.3447232329809</v>
      </c>
      <c r="Z29" s="205">
        <v>312.39838469754505</v>
      </c>
      <c r="AA29" s="205">
        <v>281.01952888393424</v>
      </c>
      <c r="AB29" s="205">
        <v>183.78923840362913</v>
      </c>
      <c r="AC29" s="205">
        <v>426.61855516677434</v>
      </c>
      <c r="AD29" s="205">
        <v>397.78819245319318</v>
      </c>
      <c r="AE29" s="205">
        <v>255.19274255844533</v>
      </c>
      <c r="AF29" s="205">
        <v>156.70167913701394</v>
      </c>
      <c r="AG29" s="205">
        <v>285.27688959743443</v>
      </c>
      <c r="AH29" s="205">
        <v>451.50988236193797</v>
      </c>
      <c r="AI29" s="205">
        <v>225.22441146792559</v>
      </c>
      <c r="AJ29" s="205">
        <v>119.54593092886903</v>
      </c>
      <c r="AK29" s="205">
        <v>179.20138391729353</v>
      </c>
      <c r="AL29" s="205">
        <v>269.10544902480996</v>
      </c>
      <c r="AM29" s="205">
        <v>262.40993009847676</v>
      </c>
      <c r="AN29" s="205">
        <v>135.35778725408122</v>
      </c>
      <c r="AO29" s="205">
        <v>277.94101942507217</v>
      </c>
      <c r="AP29" s="205">
        <v>236.30857021288105</v>
      </c>
      <c r="AQ29" s="205">
        <v>183.87961602385889</v>
      </c>
      <c r="AR29" s="205">
        <v>143.80482472325298</v>
      </c>
      <c r="AS29" s="205">
        <v>299.0470705961759</v>
      </c>
      <c r="AT29" s="205">
        <v>328.68754613781675</v>
      </c>
      <c r="AU29" s="205">
        <v>297.18011174156317</v>
      </c>
      <c r="AV29" s="205">
        <v>243.62474534725658</v>
      </c>
      <c r="AW29" s="205">
        <v>398.36907273742383</v>
      </c>
      <c r="AX29" s="205">
        <v>687.50145139794347</v>
      </c>
      <c r="AY29" s="205">
        <v>629.3456264015216</v>
      </c>
      <c r="AZ29" s="205">
        <v>456.5927745054633</v>
      </c>
      <c r="BA29" s="205">
        <v>797.0622284035943</v>
      </c>
      <c r="BB29" s="205">
        <v>724.8382151360928</v>
      </c>
      <c r="BC29" s="205">
        <v>623.39997508399881</v>
      </c>
      <c r="BD29" s="205">
        <v>549.15476539147244</v>
      </c>
      <c r="BE29" s="205">
        <v>691.38701578506607</v>
      </c>
      <c r="BF29" s="205">
        <v>843.23276384057817</v>
      </c>
      <c r="BG29" s="205">
        <v>652.92209630986702</v>
      </c>
      <c r="BH29" s="205">
        <v>691.76825086059819</v>
      </c>
      <c r="BI29" s="205">
        <v>602.81221704865891</v>
      </c>
      <c r="BJ29" s="205">
        <v>943.24277005492513</v>
      </c>
      <c r="BK29" s="205">
        <v>804.21477960849688</v>
      </c>
      <c r="BL29" s="205">
        <v>1130.1860778274665</v>
      </c>
      <c r="BM29" s="205">
        <v>809.21618135988206</v>
      </c>
      <c r="BN29" s="205">
        <v>395.3046438850638</v>
      </c>
      <c r="BO29" s="205">
        <v>852.29178737307325</v>
      </c>
      <c r="BP29" s="205">
        <v>753.18738738188404</v>
      </c>
      <c r="BQ29" s="205">
        <v>366.13267627959192</v>
      </c>
      <c r="BR29" s="205">
        <v>234.00872581154999</v>
      </c>
      <c r="BS29" s="205">
        <v>423.0232362137092</v>
      </c>
      <c r="BT29" s="205">
        <v>979.83536169507329</v>
      </c>
      <c r="BU29" s="205">
        <v>527.7210559933992</v>
      </c>
      <c r="BV29" s="205">
        <v>1395.4399789252764</v>
      </c>
      <c r="BW29" s="205">
        <v>1151.9106078418752</v>
      </c>
      <c r="BX29" s="205">
        <v>1171.7283572393708</v>
      </c>
      <c r="BY29" s="205">
        <v>563.19564596172279</v>
      </c>
      <c r="BZ29" s="205">
        <v>1009.2518571580496</v>
      </c>
      <c r="CA29" s="205">
        <v>1025.7699889221337</v>
      </c>
      <c r="CB29" s="205">
        <v>1425.5726376978464</v>
      </c>
      <c r="CC29" s="205">
        <v>986.07296340759842</v>
      </c>
      <c r="CD29" s="205">
        <v>1255.5223611985525</v>
      </c>
      <c r="CE29" s="205">
        <v>1183.3839356155727</v>
      </c>
      <c r="CF29" s="205">
        <v>1666.5046765096101</v>
      </c>
      <c r="CG29" s="206">
        <v>1214.7074577442386</v>
      </c>
    </row>
    <row r="30" spans="1:85" ht="26.4">
      <c r="A30" s="202"/>
      <c r="B30" s="208"/>
      <c r="C30" s="196" t="s">
        <v>69</v>
      </c>
      <c r="D30" s="197" t="s">
        <v>28</v>
      </c>
      <c r="E30" s="198">
        <v>223.73123215948539</v>
      </c>
      <c r="F30" s="198">
        <v>267.5598500221912</v>
      </c>
      <c r="G30" s="198">
        <v>332.53608369247632</v>
      </c>
      <c r="H30" s="198">
        <v>311.85620327879644</v>
      </c>
      <c r="I30" s="198">
        <v>231.28537081383456</v>
      </c>
      <c r="J30" s="198">
        <v>362.24175405029428</v>
      </c>
      <c r="K30" s="198">
        <v>328.24274555348097</v>
      </c>
      <c r="L30" s="198">
        <v>254.99121785665349</v>
      </c>
      <c r="M30" s="198">
        <v>283.1712705596799</v>
      </c>
      <c r="N30" s="198">
        <v>245.37960032976321</v>
      </c>
      <c r="O30" s="198">
        <v>305.23741733186904</v>
      </c>
      <c r="P30" s="198">
        <v>342.80587105967243</v>
      </c>
      <c r="Q30" s="198">
        <v>305.80264992412515</v>
      </c>
      <c r="R30" s="198">
        <v>412.25523761969305</v>
      </c>
      <c r="S30" s="198">
        <v>418.76622173358993</v>
      </c>
      <c r="T30" s="198">
        <v>377.69637042135844</v>
      </c>
      <c r="U30" s="198">
        <v>290.43441624095215</v>
      </c>
      <c r="V30" s="198">
        <v>466.87993926285657</v>
      </c>
      <c r="W30" s="198">
        <v>369.52182715075264</v>
      </c>
      <c r="X30" s="198">
        <v>441.17481309468366</v>
      </c>
      <c r="Y30" s="198">
        <v>272.18977697690997</v>
      </c>
      <c r="Z30" s="198">
        <v>418.97930232439325</v>
      </c>
      <c r="AA30" s="198">
        <v>404.18821448567479</v>
      </c>
      <c r="AB30" s="198">
        <v>406.58805323434592</v>
      </c>
      <c r="AC30" s="198">
        <v>312.71600273776232</v>
      </c>
      <c r="AD30" s="198">
        <v>428.32527802722063</v>
      </c>
      <c r="AE30" s="198">
        <v>419.23625806170588</v>
      </c>
      <c r="AF30" s="198">
        <v>345.96261026952391</v>
      </c>
      <c r="AG30" s="198">
        <v>274.01633779042623</v>
      </c>
      <c r="AH30" s="198">
        <v>474.55330044848978</v>
      </c>
      <c r="AI30" s="198">
        <v>382.33143319950983</v>
      </c>
      <c r="AJ30" s="198">
        <v>369.96145595745998</v>
      </c>
      <c r="AK30" s="198">
        <v>279.13754998393262</v>
      </c>
      <c r="AL30" s="198">
        <v>440.48964630791926</v>
      </c>
      <c r="AM30" s="198">
        <v>426.25546015439312</v>
      </c>
      <c r="AN30" s="198">
        <v>375.33609239755737</v>
      </c>
      <c r="AO30" s="198">
        <v>332.28036765762624</v>
      </c>
      <c r="AP30" s="198">
        <v>426.70510086711954</v>
      </c>
      <c r="AQ30" s="198">
        <v>491.30152825840457</v>
      </c>
      <c r="AR30" s="198">
        <v>395.77529024765278</v>
      </c>
      <c r="AS30" s="198">
        <v>337.47696469556473</v>
      </c>
      <c r="AT30" s="198">
        <v>511.76879612838547</v>
      </c>
      <c r="AU30" s="198">
        <v>464.48577148729373</v>
      </c>
      <c r="AV30" s="198">
        <v>426.72757194807605</v>
      </c>
      <c r="AW30" s="198">
        <v>328.68195101680112</v>
      </c>
      <c r="AX30" s="198">
        <v>511.35624855554425</v>
      </c>
      <c r="AY30" s="198">
        <v>584.88273153620264</v>
      </c>
      <c r="AZ30" s="198">
        <v>470.3836535055845</v>
      </c>
      <c r="BA30" s="198">
        <v>381.73485922229355</v>
      </c>
      <c r="BB30" s="198">
        <v>478.88001475606603</v>
      </c>
      <c r="BC30" s="198">
        <v>453.36500868292865</v>
      </c>
      <c r="BD30" s="198">
        <v>460.57018397809952</v>
      </c>
      <c r="BE30" s="198">
        <v>378.55896732597762</v>
      </c>
      <c r="BF30" s="198">
        <v>461.45058853099198</v>
      </c>
      <c r="BG30" s="198">
        <v>483.81758412678846</v>
      </c>
      <c r="BH30" s="198">
        <v>516.95748860904905</v>
      </c>
      <c r="BI30" s="198">
        <v>279.58837857182186</v>
      </c>
      <c r="BJ30" s="198">
        <v>470.24237658502341</v>
      </c>
      <c r="BK30" s="198">
        <v>402.36695775482838</v>
      </c>
      <c r="BL30" s="198">
        <v>517.86764119022223</v>
      </c>
      <c r="BM30" s="198">
        <v>262.33380026187308</v>
      </c>
      <c r="BN30" s="198">
        <v>234.0091278499433</v>
      </c>
      <c r="BO30" s="198">
        <v>355.9159993224834</v>
      </c>
      <c r="BP30" s="198">
        <v>381.03705157979641</v>
      </c>
      <c r="BQ30" s="198">
        <v>226.2806687768973</v>
      </c>
      <c r="BR30" s="198">
        <v>289.95104785403737</v>
      </c>
      <c r="BS30" s="198">
        <v>308.47578690910638</v>
      </c>
      <c r="BT30" s="198">
        <v>546.95663340304532</v>
      </c>
      <c r="BU30" s="198">
        <v>292.65657804196258</v>
      </c>
      <c r="BV30" s="198">
        <v>711.02071725753149</v>
      </c>
      <c r="BW30" s="198">
        <v>538.73513305693928</v>
      </c>
      <c r="BX30" s="198">
        <v>536.77714973958109</v>
      </c>
      <c r="BY30" s="198">
        <v>306.23809826851095</v>
      </c>
      <c r="BZ30" s="198">
        <v>710.26038291980728</v>
      </c>
      <c r="CA30" s="198">
        <v>533.05657743862207</v>
      </c>
      <c r="CB30" s="198">
        <v>609.18455439228103</v>
      </c>
      <c r="CC30" s="198">
        <v>383.2287551751084</v>
      </c>
      <c r="CD30" s="198">
        <v>770.85633936610452</v>
      </c>
      <c r="CE30" s="198">
        <v>641.07426051454536</v>
      </c>
      <c r="CF30" s="198">
        <v>674.93390357378394</v>
      </c>
      <c r="CG30" s="199">
        <v>419.78877841881382</v>
      </c>
    </row>
    <row r="31" spans="1:85" ht="26.4">
      <c r="A31" s="200"/>
      <c r="B31" s="108" t="s">
        <v>72</v>
      </c>
      <c r="C31" s="108"/>
      <c r="D31" s="109" t="s">
        <v>14</v>
      </c>
      <c r="E31" s="191">
        <v>3461.1505904293931</v>
      </c>
      <c r="F31" s="191">
        <v>3888.9042719010681</v>
      </c>
      <c r="G31" s="191">
        <v>3958.8179631413177</v>
      </c>
      <c r="H31" s="191">
        <v>4319.3012759749927</v>
      </c>
      <c r="I31" s="191">
        <v>3823.6415862440072</v>
      </c>
      <c r="J31" s="191">
        <v>4295.2774941609341</v>
      </c>
      <c r="K31" s="191">
        <v>4564.1843865833471</v>
      </c>
      <c r="L31" s="191">
        <v>5019.2489216777176</v>
      </c>
      <c r="M31" s="191">
        <v>4550.1170789280905</v>
      </c>
      <c r="N31" s="191">
        <v>4914.8857861122333</v>
      </c>
      <c r="O31" s="191">
        <v>5069.2663978298906</v>
      </c>
      <c r="P31" s="191">
        <v>5607.9933516314177</v>
      </c>
      <c r="Q31" s="191">
        <v>4919.615681387103</v>
      </c>
      <c r="R31" s="191">
        <v>5230.6503922974225</v>
      </c>
      <c r="S31" s="191">
        <v>5366.6773075939491</v>
      </c>
      <c r="T31" s="191">
        <v>5926.7986238915928</v>
      </c>
      <c r="U31" s="191">
        <v>5206.1905303025596</v>
      </c>
      <c r="V31" s="191">
        <v>5486.6595073454355</v>
      </c>
      <c r="W31" s="191">
        <v>5598.545728604684</v>
      </c>
      <c r="X31" s="191">
        <v>6272.3464563452308</v>
      </c>
      <c r="Y31" s="191">
        <v>5562.8771940123852</v>
      </c>
      <c r="Z31" s="191">
        <v>5868.9121083224154</v>
      </c>
      <c r="AA31" s="191">
        <v>6057.2760035157535</v>
      </c>
      <c r="AB31" s="191">
        <v>6863.9547191943948</v>
      </c>
      <c r="AC31" s="191">
        <v>6181.9970118189576</v>
      </c>
      <c r="AD31" s="191">
        <v>6651.2313866307823</v>
      </c>
      <c r="AE31" s="191">
        <v>6835.6289719578863</v>
      </c>
      <c r="AF31" s="191">
        <v>7528.4901956055437</v>
      </c>
      <c r="AG31" s="191">
        <v>6756.8305283823993</v>
      </c>
      <c r="AH31" s="191">
        <v>7099.014797508642</v>
      </c>
      <c r="AI31" s="191">
        <v>7199.7939851428</v>
      </c>
      <c r="AJ31" s="191">
        <v>8040.2463546395029</v>
      </c>
      <c r="AK31" s="191">
        <v>7341.3211263115436</v>
      </c>
      <c r="AL31" s="191">
        <v>7962.8433667308645</v>
      </c>
      <c r="AM31" s="191">
        <v>8102.4987919227588</v>
      </c>
      <c r="AN31" s="191">
        <v>9036.2013791436148</v>
      </c>
      <c r="AO31" s="191">
        <v>7994.0575552787377</v>
      </c>
      <c r="AP31" s="191">
        <v>8543.8723559305981</v>
      </c>
      <c r="AQ31" s="191">
        <v>8776.8998331115072</v>
      </c>
      <c r="AR31" s="191">
        <v>10022.708189913335</v>
      </c>
      <c r="AS31" s="191">
        <v>8786.9337979185002</v>
      </c>
      <c r="AT31" s="191">
        <v>9483.5108625925677</v>
      </c>
      <c r="AU31" s="191">
        <v>9983.8951174218055</v>
      </c>
      <c r="AV31" s="191">
        <v>11505.584330752841</v>
      </c>
      <c r="AW31" s="191">
        <v>10095.88354409223</v>
      </c>
      <c r="AX31" s="191">
        <v>10751.990744972267</v>
      </c>
      <c r="AY31" s="191">
        <v>11045.628972338873</v>
      </c>
      <c r="AZ31" s="191">
        <v>12575.424180557055</v>
      </c>
      <c r="BA31" s="191">
        <v>10827.321425802809</v>
      </c>
      <c r="BB31" s="191">
        <v>11533.833994470686</v>
      </c>
      <c r="BC31" s="191">
        <v>11864.677256716233</v>
      </c>
      <c r="BD31" s="191">
        <v>13187.498263420368</v>
      </c>
      <c r="BE31" s="191">
        <v>11789.561368044022</v>
      </c>
      <c r="BF31" s="191">
        <v>12408.73274746473</v>
      </c>
      <c r="BG31" s="191">
        <v>12589.11927012956</v>
      </c>
      <c r="BH31" s="191">
        <v>14179.042922695238</v>
      </c>
      <c r="BI31" s="191">
        <v>12534.783340810809</v>
      </c>
      <c r="BJ31" s="191">
        <v>13509.082852633528</v>
      </c>
      <c r="BK31" s="191">
        <v>14026.551192626048</v>
      </c>
      <c r="BL31" s="191">
        <v>15711.528198822542</v>
      </c>
      <c r="BM31" s="191">
        <v>13599.554486977144</v>
      </c>
      <c r="BN31" s="191">
        <v>10094.526533649559</v>
      </c>
      <c r="BO31" s="191">
        <v>12038.080461126898</v>
      </c>
      <c r="BP31" s="191">
        <v>15201.70630310271</v>
      </c>
      <c r="BQ31" s="191">
        <v>13752.877152088571</v>
      </c>
      <c r="BR31" s="191">
        <v>14058.574987440819</v>
      </c>
      <c r="BS31" s="191">
        <v>16618.239533401662</v>
      </c>
      <c r="BT31" s="191">
        <v>19813.542447773481</v>
      </c>
      <c r="BU31" s="191">
        <v>17572.779144586053</v>
      </c>
      <c r="BV31" s="191">
        <v>19986.565742566709</v>
      </c>
      <c r="BW31" s="191">
        <v>21038.965544961036</v>
      </c>
      <c r="BX31" s="191">
        <v>23422.196823013855</v>
      </c>
      <c r="BY31" s="191">
        <v>20617.27669896308</v>
      </c>
      <c r="BZ31" s="191">
        <v>21335.073539406047</v>
      </c>
      <c r="CA31" s="191">
        <v>21963.40193371545</v>
      </c>
      <c r="CB31" s="191">
        <v>24709.043325633931</v>
      </c>
      <c r="CC31" s="191">
        <v>21709.371925257605</v>
      </c>
      <c r="CD31" s="191">
        <v>22852.74431695171</v>
      </c>
      <c r="CE31" s="191">
        <v>23724.970709681082</v>
      </c>
      <c r="CF31" s="191">
        <v>27630.765317844696</v>
      </c>
      <c r="CG31" s="201">
        <v>24034.312095284073</v>
      </c>
    </row>
    <row r="32" spans="1:85">
      <c r="A32" s="202"/>
      <c r="B32" s="195"/>
      <c r="C32" s="196" t="s">
        <v>31</v>
      </c>
      <c r="D32" s="197" t="s">
        <v>48</v>
      </c>
      <c r="E32" s="198">
        <v>2220.6294966592377</v>
      </c>
      <c r="F32" s="198">
        <v>2574.4375695931863</v>
      </c>
      <c r="G32" s="198">
        <v>2591.3652449091651</v>
      </c>
      <c r="H32" s="198">
        <v>2935.3303819364501</v>
      </c>
      <c r="I32" s="198">
        <v>2444.7256829026983</v>
      </c>
      <c r="J32" s="198">
        <v>2828.8453251736605</v>
      </c>
      <c r="K32" s="198">
        <v>2988.551809230551</v>
      </c>
      <c r="L32" s="198">
        <v>3394.7946586987136</v>
      </c>
      <c r="M32" s="198">
        <v>2912.6569774667596</v>
      </c>
      <c r="N32" s="198">
        <v>3183.2265523424749</v>
      </c>
      <c r="O32" s="198">
        <v>3269.77913929133</v>
      </c>
      <c r="P32" s="198">
        <v>3745.3486321323821</v>
      </c>
      <c r="Q32" s="198">
        <v>3112.9156794112891</v>
      </c>
      <c r="R32" s="198">
        <v>3397.4450316284142</v>
      </c>
      <c r="S32" s="198">
        <v>3459.2055428578901</v>
      </c>
      <c r="T32" s="198">
        <v>3937.4832794325262</v>
      </c>
      <c r="U32" s="198">
        <v>3241.8586812146295</v>
      </c>
      <c r="V32" s="198">
        <v>3474.0716772347841</v>
      </c>
      <c r="W32" s="198">
        <v>3498.7496775721725</v>
      </c>
      <c r="X32" s="198">
        <v>4067.7349273347081</v>
      </c>
      <c r="Y32" s="198">
        <v>3414.7847770516414</v>
      </c>
      <c r="Z32" s="198">
        <v>3695.2735257162026</v>
      </c>
      <c r="AA32" s="198">
        <v>3808.9651270731447</v>
      </c>
      <c r="AB32" s="198">
        <v>4523.4090755486141</v>
      </c>
      <c r="AC32" s="198">
        <v>3931.652915972893</v>
      </c>
      <c r="AD32" s="198">
        <v>4294.0175772924686</v>
      </c>
      <c r="AE32" s="198">
        <v>4398.9388286533494</v>
      </c>
      <c r="AF32" s="198">
        <v>4976.5851934958328</v>
      </c>
      <c r="AG32" s="198">
        <v>4321.6583427621081</v>
      </c>
      <c r="AH32" s="198">
        <v>4567.5565451078855</v>
      </c>
      <c r="AI32" s="198">
        <v>4570.6966363411211</v>
      </c>
      <c r="AJ32" s="198">
        <v>5222.0448305163918</v>
      </c>
      <c r="AK32" s="198">
        <v>4677.2387622942952</v>
      </c>
      <c r="AL32" s="198">
        <v>5013.802469610845</v>
      </c>
      <c r="AM32" s="198">
        <v>5057.6078413723153</v>
      </c>
      <c r="AN32" s="198">
        <v>5773.4053149316824</v>
      </c>
      <c r="AO32" s="198">
        <v>4913.3045934016945</v>
      </c>
      <c r="AP32" s="198">
        <v>5211.2280412281089</v>
      </c>
      <c r="AQ32" s="198">
        <v>5301.7233436140386</v>
      </c>
      <c r="AR32" s="198">
        <v>6235.1818833279676</v>
      </c>
      <c r="AS32" s="198">
        <v>5321.7972901532585</v>
      </c>
      <c r="AT32" s="198">
        <v>5792.2479461338244</v>
      </c>
      <c r="AU32" s="198">
        <v>6137.6395995924049</v>
      </c>
      <c r="AV32" s="198">
        <v>7309.2760101177228</v>
      </c>
      <c r="AW32" s="198">
        <v>6261.0171240303835</v>
      </c>
      <c r="AX32" s="198">
        <v>6764.1949616698103</v>
      </c>
      <c r="AY32" s="198">
        <v>7017.4515650861622</v>
      </c>
      <c r="AZ32" s="198">
        <v>8299.6974172511382</v>
      </c>
      <c r="BA32" s="198">
        <v>6899.215781969845</v>
      </c>
      <c r="BB32" s="198">
        <v>7378.3747987348115</v>
      </c>
      <c r="BC32" s="198">
        <v>7674.3053563090107</v>
      </c>
      <c r="BD32" s="198">
        <v>8720.8282364087518</v>
      </c>
      <c r="BE32" s="198">
        <v>7540.7204035639925</v>
      </c>
      <c r="BF32" s="198">
        <v>7918.5093262930977</v>
      </c>
      <c r="BG32" s="198">
        <v>8148.3886846472878</v>
      </c>
      <c r="BH32" s="198">
        <v>9427.3471564267948</v>
      </c>
      <c r="BI32" s="198">
        <v>8195.6292428854304</v>
      </c>
      <c r="BJ32" s="198">
        <v>8857.0989191739664</v>
      </c>
      <c r="BK32" s="198">
        <v>9254.8569847530089</v>
      </c>
      <c r="BL32" s="198">
        <v>10501.523674650094</v>
      </c>
      <c r="BM32" s="198">
        <v>8984.0251707111693</v>
      </c>
      <c r="BN32" s="198">
        <v>7859.5764107469458</v>
      </c>
      <c r="BO32" s="198">
        <v>9210.7606647761513</v>
      </c>
      <c r="BP32" s="198">
        <v>11235.030669013295</v>
      </c>
      <c r="BQ32" s="198">
        <v>9928.5025568953079</v>
      </c>
      <c r="BR32" s="198">
        <v>10467.524740190391</v>
      </c>
      <c r="BS32" s="198">
        <v>12138.031609305363</v>
      </c>
      <c r="BT32" s="198">
        <v>14541.694929057296</v>
      </c>
      <c r="BU32" s="198">
        <v>12715.342003798451</v>
      </c>
      <c r="BV32" s="198">
        <v>13946.729833125944</v>
      </c>
      <c r="BW32" s="198">
        <v>14590.069292196205</v>
      </c>
      <c r="BX32" s="198">
        <v>16630.251674470554</v>
      </c>
      <c r="BY32" s="198">
        <v>14162.41832885748</v>
      </c>
      <c r="BZ32" s="198">
        <v>14552.165512134205</v>
      </c>
      <c r="CA32" s="198">
        <v>15208.883408415404</v>
      </c>
      <c r="CB32" s="198">
        <v>17199.38853254668</v>
      </c>
      <c r="CC32" s="198">
        <v>14985.732023393241</v>
      </c>
      <c r="CD32" s="198">
        <v>15894.837043690022</v>
      </c>
      <c r="CE32" s="198">
        <v>16706.069641137386</v>
      </c>
      <c r="CF32" s="198">
        <v>19438.40216824532</v>
      </c>
      <c r="CG32" s="199">
        <v>16607.250054887551</v>
      </c>
    </row>
    <row r="33" spans="1:85">
      <c r="A33" s="200"/>
      <c r="B33" s="203"/>
      <c r="C33" s="108" t="s">
        <v>32</v>
      </c>
      <c r="D33" s="204" t="s">
        <v>41</v>
      </c>
      <c r="E33" s="205">
        <v>835.50690061191631</v>
      </c>
      <c r="F33" s="205">
        <v>913.84590168823138</v>
      </c>
      <c r="G33" s="205">
        <v>975.35883841363307</v>
      </c>
      <c r="H33" s="205">
        <v>988.46014935344078</v>
      </c>
      <c r="I33" s="205">
        <v>923.09807829111207</v>
      </c>
      <c r="J33" s="205">
        <v>1003.0704208684331</v>
      </c>
      <c r="K33" s="205">
        <v>1098.0375398045014</v>
      </c>
      <c r="L33" s="205">
        <v>1154.9120131631728</v>
      </c>
      <c r="M33" s="205">
        <v>1059.1838427646601</v>
      </c>
      <c r="N33" s="205">
        <v>1149.396850757691</v>
      </c>
      <c r="O33" s="205">
        <v>1236.6374124305037</v>
      </c>
      <c r="P33" s="205">
        <v>1314.6404147708363</v>
      </c>
      <c r="Q33" s="205">
        <v>1144.6270213049227</v>
      </c>
      <c r="R33" s="205">
        <v>1203.7480643546749</v>
      </c>
      <c r="S33" s="205">
        <v>1280.7700971341669</v>
      </c>
      <c r="T33" s="205">
        <v>1349.7695956732111</v>
      </c>
      <c r="U33" s="205">
        <v>1253.6651440786384</v>
      </c>
      <c r="V33" s="205">
        <v>1321.1117066586507</v>
      </c>
      <c r="W33" s="205">
        <v>1408.5246279971152</v>
      </c>
      <c r="X33" s="205">
        <v>1453.9367589863057</v>
      </c>
      <c r="Y33" s="205">
        <v>1335.9998569099569</v>
      </c>
      <c r="Z33" s="205">
        <v>1372.445618517464</v>
      </c>
      <c r="AA33" s="205">
        <v>1440.9032923478117</v>
      </c>
      <c r="AB33" s="205">
        <v>1504.6905747580529</v>
      </c>
      <c r="AC33" s="205">
        <v>1374.275833096877</v>
      </c>
      <c r="AD33" s="205">
        <v>1480.0407099244296</v>
      </c>
      <c r="AE33" s="205">
        <v>1537.2227824663576</v>
      </c>
      <c r="AF33" s="205">
        <v>1566.9593598050794</v>
      </c>
      <c r="AG33" s="205">
        <v>1434.9227178581666</v>
      </c>
      <c r="AH33" s="205">
        <v>1504.2027739245584</v>
      </c>
      <c r="AI33" s="205">
        <v>1605.675880744863</v>
      </c>
      <c r="AJ33" s="205">
        <v>1690.9668618647308</v>
      </c>
      <c r="AK33" s="205">
        <v>1563.6791929932451</v>
      </c>
      <c r="AL33" s="205">
        <v>1751.5052546268853</v>
      </c>
      <c r="AM33" s="205">
        <v>1908.5984717430936</v>
      </c>
      <c r="AN33" s="205">
        <v>1965.798487560774</v>
      </c>
      <c r="AO33" s="205">
        <v>1816.3091690654298</v>
      </c>
      <c r="AP33" s="205">
        <v>1973.9064730545454</v>
      </c>
      <c r="AQ33" s="205">
        <v>2128.3008158360353</v>
      </c>
      <c r="AR33" s="205">
        <v>2276.9801682246339</v>
      </c>
      <c r="AS33" s="205">
        <v>2091.9047837139096</v>
      </c>
      <c r="AT33" s="205">
        <v>2244.5761071613642</v>
      </c>
      <c r="AU33" s="205">
        <v>2457.819554344238</v>
      </c>
      <c r="AV33" s="205">
        <v>2607.6247086988751</v>
      </c>
      <c r="AW33" s="205">
        <v>2318.8480233817654</v>
      </c>
      <c r="AX33" s="205">
        <v>2379.1373716379335</v>
      </c>
      <c r="AY33" s="205">
        <v>2456.8381107398764</v>
      </c>
      <c r="AZ33" s="205">
        <v>2539.6879012269833</v>
      </c>
      <c r="BA33" s="205">
        <v>2249.0795018555445</v>
      </c>
      <c r="BB33" s="205">
        <v>2377.6813467441366</v>
      </c>
      <c r="BC33" s="205">
        <v>2478.7399416614635</v>
      </c>
      <c r="BD33" s="205">
        <v>2563.8505207518479</v>
      </c>
      <c r="BE33" s="205">
        <v>2437.8022860098472</v>
      </c>
      <c r="BF33" s="205">
        <v>2576.9069822969423</v>
      </c>
      <c r="BG33" s="205">
        <v>2668.3927145870871</v>
      </c>
      <c r="BH33" s="205">
        <v>2812.8638186373978</v>
      </c>
      <c r="BI33" s="205">
        <v>2533.0704935414733</v>
      </c>
      <c r="BJ33" s="205">
        <v>2715.2164263009445</v>
      </c>
      <c r="BK33" s="205">
        <v>2887.5957435509799</v>
      </c>
      <c r="BL33" s="205">
        <v>3056.2787676616749</v>
      </c>
      <c r="BM33" s="205">
        <v>2754.8088746028484</v>
      </c>
      <c r="BN33" s="205">
        <v>1499.7404154019682</v>
      </c>
      <c r="BO33" s="205">
        <v>1868.0574496082927</v>
      </c>
      <c r="BP33" s="205">
        <v>2383.8781328893906</v>
      </c>
      <c r="BQ33" s="205">
        <v>2287.3394995393592</v>
      </c>
      <c r="BR33" s="205">
        <v>2372.8976946809339</v>
      </c>
      <c r="BS33" s="205">
        <v>2846.2731880747119</v>
      </c>
      <c r="BT33" s="205">
        <v>3350.2687074936348</v>
      </c>
      <c r="BU33" s="205">
        <v>3247.2241999287967</v>
      </c>
      <c r="BV33" s="205">
        <v>3818.9952019278753</v>
      </c>
      <c r="BW33" s="205">
        <v>3969.9106325853159</v>
      </c>
      <c r="BX33" s="205">
        <v>4358.1089627530973</v>
      </c>
      <c r="BY33" s="205">
        <v>4066.4346852062608</v>
      </c>
      <c r="BZ33" s="205">
        <v>4383.0776215492242</v>
      </c>
      <c r="CA33" s="205">
        <v>4308.4701490013749</v>
      </c>
      <c r="CB33" s="205">
        <v>4569.6103300572695</v>
      </c>
      <c r="CC33" s="205">
        <v>4081.7491580949099</v>
      </c>
      <c r="CD33" s="205">
        <v>4413.9392394985016</v>
      </c>
      <c r="CE33" s="205">
        <v>4488.8997932400471</v>
      </c>
      <c r="CF33" s="205">
        <v>5119.002730591571</v>
      </c>
      <c r="CG33" s="206">
        <v>4590.0068102179093</v>
      </c>
    </row>
    <row r="34" spans="1:85">
      <c r="A34" s="202"/>
      <c r="B34" s="208"/>
      <c r="C34" s="196" t="s">
        <v>33</v>
      </c>
      <c r="D34" s="197" t="s">
        <v>42</v>
      </c>
      <c r="E34" s="198">
        <v>405.01419315823892</v>
      </c>
      <c r="F34" s="198">
        <v>400.62080061965025</v>
      </c>
      <c r="G34" s="198">
        <v>392.09387981851933</v>
      </c>
      <c r="H34" s="198">
        <v>395.51074468510177</v>
      </c>
      <c r="I34" s="198">
        <v>455.81782505019703</v>
      </c>
      <c r="J34" s="198">
        <v>463.36174811884104</v>
      </c>
      <c r="K34" s="198">
        <v>477.5950375482945</v>
      </c>
      <c r="L34" s="198">
        <v>469.54224981583053</v>
      </c>
      <c r="M34" s="198">
        <v>578.27625869667088</v>
      </c>
      <c r="N34" s="198">
        <v>582.26238301206683</v>
      </c>
      <c r="O34" s="198">
        <v>562.84984610805793</v>
      </c>
      <c r="P34" s="198">
        <v>548.00430472820017</v>
      </c>
      <c r="Q34" s="198">
        <v>662.0729806708913</v>
      </c>
      <c r="R34" s="198">
        <v>629.45729631433255</v>
      </c>
      <c r="S34" s="198">
        <v>626.70166760189318</v>
      </c>
      <c r="T34" s="198">
        <v>639.54574878585572</v>
      </c>
      <c r="U34" s="198">
        <v>710.66670500929138</v>
      </c>
      <c r="V34" s="198">
        <v>691.4761234520015</v>
      </c>
      <c r="W34" s="198">
        <v>691.27142303539449</v>
      </c>
      <c r="X34" s="198">
        <v>750.6747700242172</v>
      </c>
      <c r="Y34" s="198">
        <v>812.09256005078726</v>
      </c>
      <c r="Z34" s="198">
        <v>801.19296408874948</v>
      </c>
      <c r="AA34" s="198">
        <v>807.40758409479747</v>
      </c>
      <c r="AB34" s="198">
        <v>835.85506888772852</v>
      </c>
      <c r="AC34" s="198">
        <v>876.0682627491874</v>
      </c>
      <c r="AD34" s="198">
        <v>877.17309941388373</v>
      </c>
      <c r="AE34" s="198">
        <v>899.4673608381803</v>
      </c>
      <c r="AF34" s="198">
        <v>984.94564230463084</v>
      </c>
      <c r="AG34" s="198">
        <v>1000.2494677621246</v>
      </c>
      <c r="AH34" s="198">
        <v>1027.255478476199</v>
      </c>
      <c r="AI34" s="198">
        <v>1023.4214680568165</v>
      </c>
      <c r="AJ34" s="198">
        <v>1127.2346622583809</v>
      </c>
      <c r="AK34" s="198">
        <v>1100.4031710240035</v>
      </c>
      <c r="AL34" s="198">
        <v>1197.5356424931331</v>
      </c>
      <c r="AM34" s="198">
        <v>1136.2924788073501</v>
      </c>
      <c r="AN34" s="198">
        <v>1296.9975766511589</v>
      </c>
      <c r="AO34" s="198">
        <v>1264.4437928116131</v>
      </c>
      <c r="AP34" s="198">
        <v>1358.7378416479442</v>
      </c>
      <c r="AQ34" s="198">
        <v>1346.8756736614318</v>
      </c>
      <c r="AR34" s="198">
        <v>1510.5461383607351</v>
      </c>
      <c r="AS34" s="198">
        <v>1373.2317240513328</v>
      </c>
      <c r="AT34" s="198">
        <v>1446.6868092973782</v>
      </c>
      <c r="AU34" s="198">
        <v>1388.4359634851619</v>
      </c>
      <c r="AV34" s="198">
        <v>1588.683611936244</v>
      </c>
      <c r="AW34" s="198">
        <v>1516.0183966800807</v>
      </c>
      <c r="AX34" s="198">
        <v>1608.6584116645217</v>
      </c>
      <c r="AY34" s="198">
        <v>1571.3392965128342</v>
      </c>
      <c r="AZ34" s="198">
        <v>1736.0388620789342</v>
      </c>
      <c r="BA34" s="198">
        <v>1679.0261419774188</v>
      </c>
      <c r="BB34" s="198">
        <v>1777.7778489917373</v>
      </c>
      <c r="BC34" s="198">
        <v>1711.6319587457604</v>
      </c>
      <c r="BD34" s="198">
        <v>1902.8195062597679</v>
      </c>
      <c r="BE34" s="198">
        <v>1811.0386784701795</v>
      </c>
      <c r="BF34" s="198">
        <v>1913.3164388746904</v>
      </c>
      <c r="BG34" s="198">
        <v>1772.3378708951873</v>
      </c>
      <c r="BH34" s="198">
        <v>1938.8319476310478</v>
      </c>
      <c r="BI34" s="198">
        <v>1806.0836043839049</v>
      </c>
      <c r="BJ34" s="198">
        <v>1936.7675071586182</v>
      </c>
      <c r="BK34" s="198">
        <v>1884.0984643220588</v>
      </c>
      <c r="BL34" s="198">
        <v>2153.7257565107725</v>
      </c>
      <c r="BM34" s="198">
        <v>1860.7204416631259</v>
      </c>
      <c r="BN34" s="198">
        <v>735.20970750064646</v>
      </c>
      <c r="BO34" s="198">
        <v>959.26234674245438</v>
      </c>
      <c r="BP34" s="198">
        <v>1582.7975012000268</v>
      </c>
      <c r="BQ34" s="198">
        <v>1537.0350956539021</v>
      </c>
      <c r="BR34" s="198">
        <v>1218.1525525694956</v>
      </c>
      <c r="BS34" s="198">
        <v>1633.9347360215893</v>
      </c>
      <c r="BT34" s="198">
        <v>1921.5788112225518</v>
      </c>
      <c r="BU34" s="198">
        <v>1610.2129408588075</v>
      </c>
      <c r="BV34" s="198">
        <v>2220.8407075128875</v>
      </c>
      <c r="BW34" s="198">
        <v>2478.985620179516</v>
      </c>
      <c r="BX34" s="198">
        <v>2433.8361857902009</v>
      </c>
      <c r="BY34" s="198">
        <v>2388.4236848993382</v>
      </c>
      <c r="BZ34" s="198">
        <v>2399.8304057226142</v>
      </c>
      <c r="CA34" s="198">
        <v>2446.0483762986701</v>
      </c>
      <c r="CB34" s="198">
        <v>2940.0444630299771</v>
      </c>
      <c r="CC34" s="198">
        <v>2641.8907437694534</v>
      </c>
      <c r="CD34" s="198">
        <v>2543.9680337631876</v>
      </c>
      <c r="CE34" s="198">
        <v>2530.0012753036485</v>
      </c>
      <c r="CF34" s="198">
        <v>3073.3604190078049</v>
      </c>
      <c r="CG34" s="199">
        <v>2837.055230178612</v>
      </c>
    </row>
    <row r="35" spans="1:85">
      <c r="A35" s="200"/>
      <c r="B35" s="108" t="s">
        <v>6</v>
      </c>
      <c r="C35" s="108"/>
      <c r="D35" s="109" t="s">
        <v>15</v>
      </c>
      <c r="E35" s="191">
        <v>1124.5911911254734</v>
      </c>
      <c r="F35" s="191">
        <v>1258.2802995933778</v>
      </c>
      <c r="G35" s="191">
        <v>1275.8676557825406</v>
      </c>
      <c r="H35" s="191">
        <v>1423.9077596428378</v>
      </c>
      <c r="I35" s="191">
        <v>1318.8928665371168</v>
      </c>
      <c r="J35" s="191">
        <v>1322.4504943733009</v>
      </c>
      <c r="K35" s="191">
        <v>1316.4372486143018</v>
      </c>
      <c r="L35" s="191">
        <v>1507.0932635135866</v>
      </c>
      <c r="M35" s="191">
        <v>1415.4874784360145</v>
      </c>
      <c r="N35" s="191">
        <v>1456.5334763433225</v>
      </c>
      <c r="O35" s="191">
        <v>1472.5029308607723</v>
      </c>
      <c r="P35" s="191">
        <v>1784.009114718785</v>
      </c>
      <c r="Q35" s="191">
        <v>1481.077737439284</v>
      </c>
      <c r="R35" s="191">
        <v>1594.8028664750061</v>
      </c>
      <c r="S35" s="191">
        <v>1656.8497507124935</v>
      </c>
      <c r="T35" s="191">
        <v>1940.0862244159903</v>
      </c>
      <c r="U35" s="191">
        <v>1651.4340092919267</v>
      </c>
      <c r="V35" s="191">
        <v>1687.1838747416255</v>
      </c>
      <c r="W35" s="191">
        <v>1658.4364780893702</v>
      </c>
      <c r="X35" s="191">
        <v>1924.4718979814907</v>
      </c>
      <c r="Y35" s="191">
        <v>1735.8823277629592</v>
      </c>
      <c r="Z35" s="191">
        <v>1835.0078322020352</v>
      </c>
      <c r="AA35" s="191">
        <v>1803.4348058074888</v>
      </c>
      <c r="AB35" s="191">
        <v>2077.9304552742619</v>
      </c>
      <c r="AC35" s="191">
        <v>1842.3347111964806</v>
      </c>
      <c r="AD35" s="191">
        <v>1878.3095310274939</v>
      </c>
      <c r="AE35" s="191">
        <v>1920.2403153670105</v>
      </c>
      <c r="AF35" s="191">
        <v>2204.8038955186321</v>
      </c>
      <c r="AG35" s="191">
        <v>1907.6783019801146</v>
      </c>
      <c r="AH35" s="191">
        <v>1966.1614784953999</v>
      </c>
      <c r="AI35" s="191">
        <v>2047.0866048345783</v>
      </c>
      <c r="AJ35" s="191">
        <v>2445.2317150324502</v>
      </c>
      <c r="AK35" s="191">
        <v>2145.9847101440487</v>
      </c>
      <c r="AL35" s="191">
        <v>2146.4676717942375</v>
      </c>
      <c r="AM35" s="191">
        <v>2206.6467356351277</v>
      </c>
      <c r="AN35" s="191">
        <v>2523.7260753954092</v>
      </c>
      <c r="AO35" s="191">
        <v>2261.638865880831</v>
      </c>
      <c r="AP35" s="191">
        <v>2334.7377240840433</v>
      </c>
      <c r="AQ35" s="191">
        <v>2256.4364470113137</v>
      </c>
      <c r="AR35" s="191">
        <v>2668.0334682071034</v>
      </c>
      <c r="AS35" s="191">
        <v>2311.3396414774766</v>
      </c>
      <c r="AT35" s="191">
        <v>2364.2967575061552</v>
      </c>
      <c r="AU35" s="191">
        <v>2404.6892687082645</v>
      </c>
      <c r="AV35" s="191">
        <v>2686.9961213195102</v>
      </c>
      <c r="AW35" s="191">
        <v>2321.8196013620077</v>
      </c>
      <c r="AX35" s="191">
        <v>2470.2271894683022</v>
      </c>
      <c r="AY35" s="191">
        <v>2490.8309654623163</v>
      </c>
      <c r="AZ35" s="191">
        <v>2926.1875865109</v>
      </c>
      <c r="BA35" s="191">
        <v>2479.2316174895827</v>
      </c>
      <c r="BB35" s="191">
        <v>2644.8438905027301</v>
      </c>
      <c r="BC35" s="191">
        <v>2648.7470377368377</v>
      </c>
      <c r="BD35" s="191">
        <v>3155.288559403748</v>
      </c>
      <c r="BE35" s="191">
        <v>2691.4963192534547</v>
      </c>
      <c r="BF35" s="191">
        <v>2805.0968568988546</v>
      </c>
      <c r="BG35" s="191">
        <v>2823.8294409671958</v>
      </c>
      <c r="BH35" s="191">
        <v>3201.2413575732653</v>
      </c>
      <c r="BI35" s="191">
        <v>2764.8468356468338</v>
      </c>
      <c r="BJ35" s="191">
        <v>2932.8748445780657</v>
      </c>
      <c r="BK35" s="191">
        <v>2908.0119559949417</v>
      </c>
      <c r="BL35" s="191">
        <v>3355.7206891341202</v>
      </c>
      <c r="BM35" s="191">
        <v>2824.0641918449728</v>
      </c>
      <c r="BN35" s="191">
        <v>2776.5909161104519</v>
      </c>
      <c r="BO35" s="191">
        <v>2912.8583900416347</v>
      </c>
      <c r="BP35" s="191">
        <v>3271.2214671217398</v>
      </c>
      <c r="BQ35" s="191">
        <v>3033.4740267071152</v>
      </c>
      <c r="BR35" s="191">
        <v>3190.8596736472491</v>
      </c>
      <c r="BS35" s="191">
        <v>3365.1000846797956</v>
      </c>
      <c r="BT35" s="191">
        <v>3758.7259803563315</v>
      </c>
      <c r="BU35" s="191">
        <v>3524.0697621058739</v>
      </c>
      <c r="BV35" s="191">
        <v>3687.8160509131162</v>
      </c>
      <c r="BW35" s="191">
        <v>3819.3843836042302</v>
      </c>
      <c r="BX35" s="191">
        <v>4062.2081413071091</v>
      </c>
      <c r="BY35" s="191">
        <v>3743.6123507970847</v>
      </c>
      <c r="BZ35" s="191">
        <v>3883.7187365231698</v>
      </c>
      <c r="CA35" s="191">
        <v>3877.8062264138716</v>
      </c>
      <c r="CB35" s="191">
        <v>4369.1731137926608</v>
      </c>
      <c r="CC35" s="191">
        <v>3794.788944338331</v>
      </c>
      <c r="CD35" s="191">
        <v>3895.613809298296</v>
      </c>
      <c r="CE35" s="191">
        <v>4092.1201908551102</v>
      </c>
      <c r="CF35" s="191">
        <v>4568.961426608028</v>
      </c>
      <c r="CG35" s="201">
        <v>3970.4013789271635</v>
      </c>
    </row>
    <row r="36" spans="1:85">
      <c r="A36" s="202"/>
      <c r="B36" s="195"/>
      <c r="C36" s="196" t="s">
        <v>6</v>
      </c>
      <c r="D36" s="197" t="s">
        <v>15</v>
      </c>
      <c r="E36" s="198">
        <v>1124.5911911254734</v>
      </c>
      <c r="F36" s="198">
        <v>1258.2802995933778</v>
      </c>
      <c r="G36" s="198">
        <v>1275.8676557825406</v>
      </c>
      <c r="H36" s="198">
        <v>1423.9077596428378</v>
      </c>
      <c r="I36" s="198">
        <v>1318.8928665371168</v>
      </c>
      <c r="J36" s="198">
        <v>1322.4504943733009</v>
      </c>
      <c r="K36" s="198">
        <v>1316.4372486143018</v>
      </c>
      <c r="L36" s="198">
        <v>1507.0932635135866</v>
      </c>
      <c r="M36" s="198">
        <v>1415.4874784360145</v>
      </c>
      <c r="N36" s="198">
        <v>1456.5334763433225</v>
      </c>
      <c r="O36" s="198">
        <v>1472.5029308607723</v>
      </c>
      <c r="P36" s="198">
        <v>1784.009114718785</v>
      </c>
      <c r="Q36" s="198">
        <v>1481.077737439284</v>
      </c>
      <c r="R36" s="198">
        <v>1594.8028664750061</v>
      </c>
      <c r="S36" s="198">
        <v>1656.8497507124935</v>
      </c>
      <c r="T36" s="198">
        <v>1940.0862244159903</v>
      </c>
      <c r="U36" s="198">
        <v>1651.4340092919267</v>
      </c>
      <c r="V36" s="198">
        <v>1687.1838747416255</v>
      </c>
      <c r="W36" s="198">
        <v>1658.4364780893702</v>
      </c>
      <c r="X36" s="198">
        <v>1924.4718979814907</v>
      </c>
      <c r="Y36" s="198">
        <v>1735.8823277629592</v>
      </c>
      <c r="Z36" s="198">
        <v>1835.0078322020352</v>
      </c>
      <c r="AA36" s="198">
        <v>1803.4348058074888</v>
      </c>
      <c r="AB36" s="198">
        <v>2077.9304552742619</v>
      </c>
      <c r="AC36" s="198">
        <v>1842.3347111964806</v>
      </c>
      <c r="AD36" s="198">
        <v>1878.3095310274939</v>
      </c>
      <c r="AE36" s="198">
        <v>1920.2403153670105</v>
      </c>
      <c r="AF36" s="198">
        <v>2204.8038955186321</v>
      </c>
      <c r="AG36" s="198">
        <v>1907.6783019801146</v>
      </c>
      <c r="AH36" s="198">
        <v>1966.1614784953999</v>
      </c>
      <c r="AI36" s="198">
        <v>2047.0866048345783</v>
      </c>
      <c r="AJ36" s="198">
        <v>2445.2317150324502</v>
      </c>
      <c r="AK36" s="198">
        <v>2145.9847101440487</v>
      </c>
      <c r="AL36" s="198">
        <v>2146.4676717942375</v>
      </c>
      <c r="AM36" s="198">
        <v>2206.6467356351277</v>
      </c>
      <c r="AN36" s="198">
        <v>2523.7260753954092</v>
      </c>
      <c r="AO36" s="198">
        <v>2261.638865880831</v>
      </c>
      <c r="AP36" s="198">
        <v>2334.7377240840433</v>
      </c>
      <c r="AQ36" s="198">
        <v>2256.4364470113137</v>
      </c>
      <c r="AR36" s="198">
        <v>2668.0334682071034</v>
      </c>
      <c r="AS36" s="198">
        <v>2311.3396414774766</v>
      </c>
      <c r="AT36" s="198">
        <v>2364.2967575061552</v>
      </c>
      <c r="AU36" s="198">
        <v>2404.6892687082645</v>
      </c>
      <c r="AV36" s="198">
        <v>2686.9961213195102</v>
      </c>
      <c r="AW36" s="198">
        <v>2321.8196013620077</v>
      </c>
      <c r="AX36" s="198">
        <v>2470.2271894683022</v>
      </c>
      <c r="AY36" s="198">
        <v>2490.8309654623163</v>
      </c>
      <c r="AZ36" s="198">
        <v>2926.1875865109</v>
      </c>
      <c r="BA36" s="198">
        <v>2479.2316174895827</v>
      </c>
      <c r="BB36" s="198">
        <v>2644.8438905027301</v>
      </c>
      <c r="BC36" s="198">
        <v>2648.7470377368377</v>
      </c>
      <c r="BD36" s="198">
        <v>3155.288559403748</v>
      </c>
      <c r="BE36" s="198">
        <v>2691.4963192534547</v>
      </c>
      <c r="BF36" s="198">
        <v>2805.0968568988546</v>
      </c>
      <c r="BG36" s="198">
        <v>2823.8294409671958</v>
      </c>
      <c r="BH36" s="198">
        <v>3201.2413575732653</v>
      </c>
      <c r="BI36" s="198">
        <v>2764.8468356468338</v>
      </c>
      <c r="BJ36" s="198">
        <v>2932.8748445780657</v>
      </c>
      <c r="BK36" s="198">
        <v>2908.0119559949417</v>
      </c>
      <c r="BL36" s="198">
        <v>3355.7206891341202</v>
      </c>
      <c r="BM36" s="198">
        <v>2824.0641918449728</v>
      </c>
      <c r="BN36" s="198">
        <v>2776.5909161104519</v>
      </c>
      <c r="BO36" s="198">
        <v>2912.8583900416347</v>
      </c>
      <c r="BP36" s="198">
        <v>3271.2214671217398</v>
      </c>
      <c r="BQ36" s="198">
        <v>3033.4740267071152</v>
      </c>
      <c r="BR36" s="198">
        <v>3190.8596736472491</v>
      </c>
      <c r="BS36" s="198">
        <v>3365.1000846797956</v>
      </c>
      <c r="BT36" s="198">
        <v>3758.7259803563315</v>
      </c>
      <c r="BU36" s="198">
        <v>3524.0697621058739</v>
      </c>
      <c r="BV36" s="198">
        <v>3687.8160509131162</v>
      </c>
      <c r="BW36" s="198">
        <v>3819.3843836042302</v>
      </c>
      <c r="BX36" s="198">
        <v>4062.2081413071091</v>
      </c>
      <c r="BY36" s="198">
        <v>3743.6123507970847</v>
      </c>
      <c r="BZ36" s="198">
        <v>3883.7187365231698</v>
      </c>
      <c r="CA36" s="198">
        <v>3877.8062264138716</v>
      </c>
      <c r="CB36" s="198">
        <v>4369.1731137926608</v>
      </c>
      <c r="CC36" s="198">
        <v>3794.788944338331</v>
      </c>
      <c r="CD36" s="198">
        <v>3895.613809298296</v>
      </c>
      <c r="CE36" s="198">
        <v>4092.1201908551102</v>
      </c>
      <c r="CF36" s="198">
        <v>4568.961426608028</v>
      </c>
      <c r="CG36" s="199">
        <v>3970.4013789271635</v>
      </c>
    </row>
    <row r="37" spans="1:85">
      <c r="A37" s="200"/>
      <c r="B37" s="108" t="s">
        <v>7</v>
      </c>
      <c r="C37" s="108"/>
      <c r="D37" s="109" t="s">
        <v>16</v>
      </c>
      <c r="E37" s="191">
        <v>1497.1881021572647</v>
      </c>
      <c r="F37" s="191">
        <v>1503.0892887497725</v>
      </c>
      <c r="G37" s="191">
        <v>1548.4355709370791</v>
      </c>
      <c r="H37" s="191">
        <v>1523.1967184849859</v>
      </c>
      <c r="I37" s="191">
        <v>1623.229961451653</v>
      </c>
      <c r="J37" s="191">
        <v>1523.7414979958917</v>
      </c>
      <c r="K37" s="191">
        <v>1563.5065356483515</v>
      </c>
      <c r="L37" s="191">
        <v>1638.6649147700766</v>
      </c>
      <c r="M37" s="191">
        <v>1813.8717039742451</v>
      </c>
      <c r="N37" s="191">
        <v>1863.9627697381302</v>
      </c>
      <c r="O37" s="191">
        <v>1892.2270097269641</v>
      </c>
      <c r="P37" s="191">
        <v>2087.4147264940775</v>
      </c>
      <c r="Q37" s="191">
        <v>2200.6674523834877</v>
      </c>
      <c r="R37" s="191">
        <v>2162.8607472911663</v>
      </c>
      <c r="S37" s="191">
        <v>2281.2573034900634</v>
      </c>
      <c r="T37" s="191">
        <v>2526.7730547045412</v>
      </c>
      <c r="U37" s="191">
        <v>2547.9347779486416</v>
      </c>
      <c r="V37" s="191">
        <v>2436.2652320128195</v>
      </c>
      <c r="W37" s="191">
        <v>2511.7909239221376</v>
      </c>
      <c r="X37" s="191">
        <v>2594.5422058353574</v>
      </c>
      <c r="Y37" s="191">
        <v>2536.7318213880994</v>
      </c>
      <c r="Z37" s="191">
        <v>2639.7073278601342</v>
      </c>
      <c r="AA37" s="191">
        <v>2747.7711523315575</v>
      </c>
      <c r="AB37" s="191">
        <v>2890.0208370831624</v>
      </c>
      <c r="AC37" s="191">
        <v>2944.5285482189538</v>
      </c>
      <c r="AD37" s="191">
        <v>2980.5428919167234</v>
      </c>
      <c r="AE37" s="191">
        <v>3065.4505951808919</v>
      </c>
      <c r="AF37" s="191">
        <v>3294.8197978702979</v>
      </c>
      <c r="AG37" s="191">
        <v>3369.7333308174702</v>
      </c>
      <c r="AH37" s="191">
        <v>3451.9058698696194</v>
      </c>
      <c r="AI37" s="191">
        <v>3455.0978668590919</v>
      </c>
      <c r="AJ37" s="191">
        <v>3604.9134218689696</v>
      </c>
      <c r="AK37" s="191">
        <v>3696.0324220485895</v>
      </c>
      <c r="AL37" s="191">
        <v>3677.7412664850485</v>
      </c>
      <c r="AM37" s="191">
        <v>3586.5424048256186</v>
      </c>
      <c r="AN37" s="191">
        <v>3865.9733785835929</v>
      </c>
      <c r="AO37" s="191">
        <v>3826.8406901314697</v>
      </c>
      <c r="AP37" s="191">
        <v>3866.3261217766158</v>
      </c>
      <c r="AQ37" s="191">
        <v>3903.5610921982411</v>
      </c>
      <c r="AR37" s="191">
        <v>4060.4307066894503</v>
      </c>
      <c r="AS37" s="191">
        <v>4310.3463421923434</v>
      </c>
      <c r="AT37" s="191">
        <v>4295.0670843033658</v>
      </c>
      <c r="AU37" s="191">
        <v>4303.9129422019068</v>
      </c>
      <c r="AV37" s="191">
        <v>4213.4463300820735</v>
      </c>
      <c r="AW37" s="191">
        <v>4244.3621642945373</v>
      </c>
      <c r="AX37" s="191">
        <v>4127.0731561433213</v>
      </c>
      <c r="AY37" s="191">
        <v>4201.2734255852674</v>
      </c>
      <c r="AZ37" s="191">
        <v>4355.6721134681638</v>
      </c>
      <c r="BA37" s="191">
        <v>4522.1070888535432</v>
      </c>
      <c r="BB37" s="191">
        <v>4814.2286699778015</v>
      </c>
      <c r="BC37" s="191">
        <v>4850.9352398095953</v>
      </c>
      <c r="BD37" s="191">
        <v>5176.5083285032342</v>
      </c>
      <c r="BE37" s="191">
        <v>5053.0255624848014</v>
      </c>
      <c r="BF37" s="191">
        <v>5304.153800949417</v>
      </c>
      <c r="BG37" s="191">
        <v>5301.1194725773084</v>
      </c>
      <c r="BH37" s="191">
        <v>5508.1448610236348</v>
      </c>
      <c r="BI37" s="191">
        <v>5595.6430839672339</v>
      </c>
      <c r="BJ37" s="191">
        <v>5783.7772626962915</v>
      </c>
      <c r="BK37" s="191">
        <v>5956.8455045257861</v>
      </c>
      <c r="BL37" s="191">
        <v>5967.3847015688643</v>
      </c>
      <c r="BM37" s="191">
        <v>5853.6152297656445</v>
      </c>
      <c r="BN37" s="191">
        <v>5839.5287105303878</v>
      </c>
      <c r="BO37" s="191">
        <v>6160.080110112458</v>
      </c>
      <c r="BP37" s="191">
        <v>6342.6287425899445</v>
      </c>
      <c r="BQ37" s="191">
        <v>6372.2145681260354</v>
      </c>
      <c r="BR37" s="191">
        <v>6377.0548485292293</v>
      </c>
      <c r="BS37" s="191">
        <v>6584.3078688439564</v>
      </c>
      <c r="BT37" s="191">
        <v>6789.2157851901684</v>
      </c>
      <c r="BU37" s="191">
        <v>6962.8319330587974</v>
      </c>
      <c r="BV37" s="191">
        <v>7298.0250845305618</v>
      </c>
      <c r="BW37" s="191">
        <v>7194.9209350091387</v>
      </c>
      <c r="BX37" s="191">
        <v>7096.2375391069681</v>
      </c>
      <c r="BY37" s="191">
        <v>7550.5288098572873</v>
      </c>
      <c r="BZ37" s="191">
        <v>7754.3306531457511</v>
      </c>
      <c r="CA37" s="191">
        <v>7770.8837684850769</v>
      </c>
      <c r="CB37" s="191">
        <v>8448.9549842248762</v>
      </c>
      <c r="CC37" s="191">
        <v>8277.2449196020243</v>
      </c>
      <c r="CD37" s="191">
        <v>8643.595388773796</v>
      </c>
      <c r="CE37" s="191">
        <v>8868.7838407164691</v>
      </c>
      <c r="CF37" s="191">
        <v>9069.9323092855429</v>
      </c>
      <c r="CG37" s="201">
        <v>9122.4655312938048</v>
      </c>
    </row>
    <row r="38" spans="1:85">
      <c r="A38" s="202"/>
      <c r="B38" s="195"/>
      <c r="C38" s="196" t="s">
        <v>7</v>
      </c>
      <c r="D38" s="197" t="s">
        <v>16</v>
      </c>
      <c r="E38" s="98">
        <v>1497.1881021572647</v>
      </c>
      <c r="F38" s="98">
        <v>1503.0892887497725</v>
      </c>
      <c r="G38" s="98">
        <v>1548.4355709370791</v>
      </c>
      <c r="H38" s="98">
        <v>1523.1967184849859</v>
      </c>
      <c r="I38" s="98">
        <v>1623.229961451653</v>
      </c>
      <c r="J38" s="98">
        <v>1523.7414979958917</v>
      </c>
      <c r="K38" s="98">
        <v>1563.5065356483515</v>
      </c>
      <c r="L38" s="98">
        <v>1638.6649147700766</v>
      </c>
      <c r="M38" s="98">
        <v>1813.8717039742451</v>
      </c>
      <c r="N38" s="98">
        <v>1863.9627697381302</v>
      </c>
      <c r="O38" s="98">
        <v>1892.2270097269641</v>
      </c>
      <c r="P38" s="98">
        <v>2087.4147264940775</v>
      </c>
      <c r="Q38" s="98">
        <v>2200.6674523834877</v>
      </c>
      <c r="R38" s="98">
        <v>2162.8607472911663</v>
      </c>
      <c r="S38" s="98">
        <v>2281.2573034900634</v>
      </c>
      <c r="T38" s="98">
        <v>2526.7730547045412</v>
      </c>
      <c r="U38" s="98">
        <v>2547.9347779486416</v>
      </c>
      <c r="V38" s="98">
        <v>2436.2652320128195</v>
      </c>
      <c r="W38" s="98">
        <v>2511.7909239221376</v>
      </c>
      <c r="X38" s="98">
        <v>2594.5422058353574</v>
      </c>
      <c r="Y38" s="98">
        <v>2536.7318213880994</v>
      </c>
      <c r="Z38" s="98">
        <v>2639.7073278601342</v>
      </c>
      <c r="AA38" s="98">
        <v>2747.7711523315575</v>
      </c>
      <c r="AB38" s="98">
        <v>2890.0208370831624</v>
      </c>
      <c r="AC38" s="98">
        <v>2944.5285482189538</v>
      </c>
      <c r="AD38" s="98">
        <v>2980.5428919167234</v>
      </c>
      <c r="AE38" s="98">
        <v>3065.4505951808919</v>
      </c>
      <c r="AF38" s="98">
        <v>3294.8197978702979</v>
      </c>
      <c r="AG38" s="98">
        <v>3369.7333308174702</v>
      </c>
      <c r="AH38" s="98">
        <v>3451.9058698696194</v>
      </c>
      <c r="AI38" s="98">
        <v>3455.0978668590919</v>
      </c>
      <c r="AJ38" s="98">
        <v>3604.9134218689696</v>
      </c>
      <c r="AK38" s="98">
        <v>3696.0324220485895</v>
      </c>
      <c r="AL38" s="98">
        <v>3677.7412664850485</v>
      </c>
      <c r="AM38" s="98">
        <v>3586.5424048256186</v>
      </c>
      <c r="AN38" s="98">
        <v>3865.9733785835929</v>
      </c>
      <c r="AO38" s="98">
        <v>3826.8406901314697</v>
      </c>
      <c r="AP38" s="98">
        <v>3866.3261217766158</v>
      </c>
      <c r="AQ38" s="98">
        <v>3903.5610921982411</v>
      </c>
      <c r="AR38" s="98">
        <v>4060.4307066894503</v>
      </c>
      <c r="AS38" s="98">
        <v>4310.3463421923434</v>
      </c>
      <c r="AT38" s="98">
        <v>4295.0670843033658</v>
      </c>
      <c r="AU38" s="98">
        <v>4303.9129422019068</v>
      </c>
      <c r="AV38" s="98">
        <v>4213.4463300820735</v>
      </c>
      <c r="AW38" s="98">
        <v>4244.3621642945373</v>
      </c>
      <c r="AX38" s="98">
        <v>4127.0731561433213</v>
      </c>
      <c r="AY38" s="98">
        <v>4201.2734255852674</v>
      </c>
      <c r="AZ38" s="98">
        <v>4355.6721134681638</v>
      </c>
      <c r="BA38" s="98">
        <v>4522.1070888535432</v>
      </c>
      <c r="BB38" s="98">
        <v>4814.2286699778015</v>
      </c>
      <c r="BC38" s="98">
        <v>4850.9352398095953</v>
      </c>
      <c r="BD38" s="98">
        <v>5176.5083285032342</v>
      </c>
      <c r="BE38" s="98">
        <v>5053.0255624848014</v>
      </c>
      <c r="BF38" s="98">
        <v>5304.153800949417</v>
      </c>
      <c r="BG38" s="98">
        <v>5301.1194725773084</v>
      </c>
      <c r="BH38" s="98">
        <v>5508.1448610236348</v>
      </c>
      <c r="BI38" s="98">
        <v>5595.6430839672339</v>
      </c>
      <c r="BJ38" s="98">
        <v>5783.7772626962915</v>
      </c>
      <c r="BK38" s="98">
        <v>5956.8455045257861</v>
      </c>
      <c r="BL38" s="98">
        <v>5967.3847015688643</v>
      </c>
      <c r="BM38" s="98">
        <v>5853.6152297656445</v>
      </c>
      <c r="BN38" s="98">
        <v>5839.5287105303878</v>
      </c>
      <c r="BO38" s="98">
        <v>6160.080110112458</v>
      </c>
      <c r="BP38" s="98">
        <v>6342.6287425899445</v>
      </c>
      <c r="BQ38" s="98">
        <v>6372.2145681260354</v>
      </c>
      <c r="BR38" s="98">
        <v>6377.0548485292293</v>
      </c>
      <c r="BS38" s="98">
        <v>6584.3078688439564</v>
      </c>
      <c r="BT38" s="98">
        <v>6789.2157851901684</v>
      </c>
      <c r="BU38" s="98">
        <v>6962.8319330587974</v>
      </c>
      <c r="BV38" s="98">
        <v>7298.0250845305618</v>
      </c>
      <c r="BW38" s="98">
        <v>7194.9209350091387</v>
      </c>
      <c r="BX38" s="98">
        <v>7096.2375391069681</v>
      </c>
      <c r="BY38" s="98">
        <v>7550.5288098572873</v>
      </c>
      <c r="BZ38" s="98">
        <v>7754.3306531457511</v>
      </c>
      <c r="CA38" s="98">
        <v>7770.8837684850769</v>
      </c>
      <c r="CB38" s="98">
        <v>8448.9549842248762</v>
      </c>
      <c r="CC38" s="98">
        <v>8277.2449196020243</v>
      </c>
      <c r="CD38" s="98">
        <v>8643.595388773796</v>
      </c>
      <c r="CE38" s="98">
        <v>8868.7838407164691</v>
      </c>
      <c r="CF38" s="98">
        <v>9069.9323092855429</v>
      </c>
      <c r="CG38" s="99">
        <v>9122.4655312938048</v>
      </c>
    </row>
    <row r="39" spans="1:85">
      <c r="A39" s="163"/>
      <c r="B39" s="108" t="s">
        <v>8</v>
      </c>
      <c r="C39" s="108"/>
      <c r="D39" s="109" t="s">
        <v>17</v>
      </c>
      <c r="E39" s="191">
        <v>3579.2099940210819</v>
      </c>
      <c r="F39" s="191">
        <v>3546.9389196315792</v>
      </c>
      <c r="G39" s="191">
        <v>3539.7247307735088</v>
      </c>
      <c r="H39" s="191">
        <v>3573.6223218398072</v>
      </c>
      <c r="I39" s="191">
        <v>3876.7678455394366</v>
      </c>
      <c r="J39" s="191">
        <v>3868.1751805318718</v>
      </c>
      <c r="K39" s="191">
        <v>3881.8449155885828</v>
      </c>
      <c r="L39" s="191">
        <v>3935.0955160709836</v>
      </c>
      <c r="M39" s="191">
        <v>4041.9256586497331</v>
      </c>
      <c r="N39" s="191">
        <v>4159.21767909959</v>
      </c>
      <c r="O39" s="191">
        <v>4251.8808609958787</v>
      </c>
      <c r="P39" s="191">
        <v>4320.9385982283193</v>
      </c>
      <c r="Q39" s="191">
        <v>4354.2189533351502</v>
      </c>
      <c r="R39" s="191">
        <v>4440.7547529892208</v>
      </c>
      <c r="S39" s="191">
        <v>4530.0922262389313</v>
      </c>
      <c r="T39" s="191">
        <v>4618.676373331733</v>
      </c>
      <c r="U39" s="191">
        <v>4718.5088912131696</v>
      </c>
      <c r="V39" s="191">
        <v>4806.4664868141081</v>
      </c>
      <c r="W39" s="191">
        <v>4893.5289484160176</v>
      </c>
      <c r="X39" s="191">
        <v>4962.3945461998755</v>
      </c>
      <c r="Y39" s="191">
        <v>5042.1449605697599</v>
      </c>
      <c r="Z39" s="191">
        <v>5132.8762136124915</v>
      </c>
      <c r="AA39" s="191">
        <v>5215.9866804928633</v>
      </c>
      <c r="AB39" s="191">
        <v>5284.314273667168</v>
      </c>
      <c r="AC39" s="191">
        <v>5348.2084664229933</v>
      </c>
      <c r="AD39" s="191">
        <v>5457.4361974506382</v>
      </c>
      <c r="AE39" s="191">
        <v>5546.6571948451019</v>
      </c>
      <c r="AF39" s="191">
        <v>5618.1569128907959</v>
      </c>
      <c r="AG39" s="191">
        <v>5698.1242837817881</v>
      </c>
      <c r="AH39" s="191">
        <v>5804.8817576210904</v>
      </c>
      <c r="AI39" s="191">
        <v>5899.3487336223216</v>
      </c>
      <c r="AJ39" s="191">
        <v>5970.4241886035561</v>
      </c>
      <c r="AK39" s="191">
        <v>6035.8559755711212</v>
      </c>
      <c r="AL39" s="191">
        <v>6139.9442333104689</v>
      </c>
      <c r="AM39" s="191">
        <v>6247.2552915996375</v>
      </c>
      <c r="AN39" s="191">
        <v>6298.7695399878048</v>
      </c>
      <c r="AO39" s="191">
        <v>6312.0206934242724</v>
      </c>
      <c r="AP39" s="191">
        <v>6383.5806424527836</v>
      </c>
      <c r="AQ39" s="191">
        <v>6474.2723913264435</v>
      </c>
      <c r="AR39" s="191">
        <v>6575.5801634243244</v>
      </c>
      <c r="AS39" s="191">
        <v>6648.1893682941027</v>
      </c>
      <c r="AT39" s="191">
        <v>6802.8955558975094</v>
      </c>
      <c r="AU39" s="191">
        <v>6980.1078291268932</v>
      </c>
      <c r="AV39" s="191">
        <v>7153.1067063809132</v>
      </c>
      <c r="AW39" s="191">
        <v>7276.8239096753605</v>
      </c>
      <c r="AX39" s="191">
        <v>7462.6540143946204</v>
      </c>
      <c r="AY39" s="191">
        <v>7612.9246933787917</v>
      </c>
      <c r="AZ39" s="191">
        <v>7757.4081107130678</v>
      </c>
      <c r="BA39" s="191">
        <v>7844.3087358662742</v>
      </c>
      <c r="BB39" s="191">
        <v>8033.7712293114009</v>
      </c>
      <c r="BC39" s="191">
        <v>8159.2923290192693</v>
      </c>
      <c r="BD39" s="191">
        <v>8314.0305111806738</v>
      </c>
      <c r="BE39" s="191">
        <v>8422.7833383935558</v>
      </c>
      <c r="BF39" s="191">
        <v>8589.8467197165519</v>
      </c>
      <c r="BG39" s="191">
        <v>8733.8294419758058</v>
      </c>
      <c r="BH39" s="191">
        <v>8833.3834972352106</v>
      </c>
      <c r="BI39" s="191">
        <v>8972.8410571987461</v>
      </c>
      <c r="BJ39" s="191">
        <v>9118.3432286053685</v>
      </c>
      <c r="BK39" s="191">
        <v>9184.965641495668</v>
      </c>
      <c r="BL39" s="191">
        <v>9310.0710083894446</v>
      </c>
      <c r="BM39" s="191">
        <v>9333.9076155199036</v>
      </c>
      <c r="BN39" s="191">
        <v>9311.912369138734</v>
      </c>
      <c r="BO39" s="191">
        <v>9375.5769576197872</v>
      </c>
      <c r="BP39" s="191">
        <v>9440.0717503589913</v>
      </c>
      <c r="BQ39" s="191">
        <v>9532.3522487690261</v>
      </c>
      <c r="BR39" s="191">
        <v>9641.859743096511</v>
      </c>
      <c r="BS39" s="191">
        <v>9723.7183689905069</v>
      </c>
      <c r="BT39" s="191">
        <v>9848.4707712076906</v>
      </c>
      <c r="BU39" s="191">
        <v>9877.3214395178584</v>
      </c>
      <c r="BV39" s="191">
        <v>10046.911400436486</v>
      </c>
      <c r="BW39" s="191">
        <v>10157.553334524448</v>
      </c>
      <c r="BX39" s="191">
        <v>10294.32530624975</v>
      </c>
      <c r="BY39" s="191">
        <v>10514.085965639382</v>
      </c>
      <c r="BZ39" s="191">
        <v>10850.464294279869</v>
      </c>
      <c r="CA39" s="191">
        <v>11040.332712125979</v>
      </c>
      <c r="CB39" s="191">
        <v>11341.630986153774</v>
      </c>
      <c r="CC39" s="191">
        <v>11581.384100394598</v>
      </c>
      <c r="CD39" s="191">
        <v>12035.095333274405</v>
      </c>
      <c r="CE39" s="191">
        <v>12277.732020321948</v>
      </c>
      <c r="CF39" s="191">
        <v>12581.366447480574</v>
      </c>
      <c r="CG39" s="201">
        <v>12837.87951184717</v>
      </c>
    </row>
    <row r="40" spans="1:85">
      <c r="A40" s="213"/>
      <c r="B40" s="195"/>
      <c r="C40" s="196" t="s">
        <v>8</v>
      </c>
      <c r="D40" s="197" t="s">
        <v>17</v>
      </c>
      <c r="E40" s="98">
        <v>3579.2099940210819</v>
      </c>
      <c r="F40" s="98">
        <v>3546.9389196315792</v>
      </c>
      <c r="G40" s="98">
        <v>3539.7247307735088</v>
      </c>
      <c r="H40" s="98">
        <v>3573.6223218398072</v>
      </c>
      <c r="I40" s="98">
        <v>3876.7678455394366</v>
      </c>
      <c r="J40" s="98">
        <v>3868.1751805318718</v>
      </c>
      <c r="K40" s="98">
        <v>3881.8449155885828</v>
      </c>
      <c r="L40" s="98">
        <v>3935.0955160709836</v>
      </c>
      <c r="M40" s="98">
        <v>4041.9256586497331</v>
      </c>
      <c r="N40" s="98">
        <v>4159.21767909959</v>
      </c>
      <c r="O40" s="98">
        <v>4251.8808609958787</v>
      </c>
      <c r="P40" s="98">
        <v>4320.9385982283193</v>
      </c>
      <c r="Q40" s="98">
        <v>4354.2189533351502</v>
      </c>
      <c r="R40" s="98">
        <v>4440.7547529892208</v>
      </c>
      <c r="S40" s="98">
        <v>4530.0922262389313</v>
      </c>
      <c r="T40" s="98">
        <v>4618.676373331733</v>
      </c>
      <c r="U40" s="98">
        <v>4718.5088912131696</v>
      </c>
      <c r="V40" s="98">
        <v>4806.4664868141081</v>
      </c>
      <c r="W40" s="98">
        <v>4893.5289484160176</v>
      </c>
      <c r="X40" s="98">
        <v>4962.3945461998755</v>
      </c>
      <c r="Y40" s="98">
        <v>5042.1449605697599</v>
      </c>
      <c r="Z40" s="98">
        <v>5132.8762136124915</v>
      </c>
      <c r="AA40" s="98">
        <v>5215.9866804928633</v>
      </c>
      <c r="AB40" s="98">
        <v>5284.314273667168</v>
      </c>
      <c r="AC40" s="98">
        <v>5348.2084664229933</v>
      </c>
      <c r="AD40" s="98">
        <v>5457.4361974506382</v>
      </c>
      <c r="AE40" s="98">
        <v>5546.6571948451019</v>
      </c>
      <c r="AF40" s="98">
        <v>5618.1569128907959</v>
      </c>
      <c r="AG40" s="98">
        <v>5698.1242837817881</v>
      </c>
      <c r="AH40" s="98">
        <v>5804.8817576210904</v>
      </c>
      <c r="AI40" s="98">
        <v>5899.3487336223216</v>
      </c>
      <c r="AJ40" s="98">
        <v>5970.4241886035561</v>
      </c>
      <c r="AK40" s="98">
        <v>6035.8559755711212</v>
      </c>
      <c r="AL40" s="98">
        <v>6139.9442333104689</v>
      </c>
      <c r="AM40" s="98">
        <v>6247.2552915996375</v>
      </c>
      <c r="AN40" s="98">
        <v>6298.7695399878048</v>
      </c>
      <c r="AO40" s="98">
        <v>6312.0206934242724</v>
      </c>
      <c r="AP40" s="98">
        <v>6383.5806424527836</v>
      </c>
      <c r="AQ40" s="98">
        <v>6474.2723913264435</v>
      </c>
      <c r="AR40" s="98">
        <v>6575.5801634243244</v>
      </c>
      <c r="AS40" s="98">
        <v>6648.1893682941027</v>
      </c>
      <c r="AT40" s="98">
        <v>6802.8955558975094</v>
      </c>
      <c r="AU40" s="98">
        <v>6980.1078291268932</v>
      </c>
      <c r="AV40" s="98">
        <v>7153.1067063809132</v>
      </c>
      <c r="AW40" s="98">
        <v>7276.8239096753605</v>
      </c>
      <c r="AX40" s="98">
        <v>7462.6540143946204</v>
      </c>
      <c r="AY40" s="98">
        <v>7612.9246933787917</v>
      </c>
      <c r="AZ40" s="98">
        <v>7757.4081107130678</v>
      </c>
      <c r="BA40" s="98">
        <v>7844.3087358662742</v>
      </c>
      <c r="BB40" s="98">
        <v>8033.7712293114009</v>
      </c>
      <c r="BC40" s="98">
        <v>8159.2923290192693</v>
      </c>
      <c r="BD40" s="98">
        <v>8314.0305111806738</v>
      </c>
      <c r="BE40" s="98">
        <v>8422.7833383935558</v>
      </c>
      <c r="BF40" s="98">
        <v>8589.8467197165519</v>
      </c>
      <c r="BG40" s="98">
        <v>8733.8294419758058</v>
      </c>
      <c r="BH40" s="98">
        <v>8833.3834972352106</v>
      </c>
      <c r="BI40" s="98">
        <v>8972.8410571987461</v>
      </c>
      <c r="BJ40" s="98">
        <v>9118.3432286053685</v>
      </c>
      <c r="BK40" s="98">
        <v>9184.965641495668</v>
      </c>
      <c r="BL40" s="98">
        <v>9310.0710083894446</v>
      </c>
      <c r="BM40" s="98">
        <v>9333.9076155199036</v>
      </c>
      <c r="BN40" s="98">
        <v>9311.912369138734</v>
      </c>
      <c r="BO40" s="98">
        <v>9375.5769576197872</v>
      </c>
      <c r="BP40" s="98">
        <v>9440.0717503589913</v>
      </c>
      <c r="BQ40" s="98">
        <v>9532.3522487690261</v>
      </c>
      <c r="BR40" s="98">
        <v>9641.859743096511</v>
      </c>
      <c r="BS40" s="98">
        <v>9723.7183689905069</v>
      </c>
      <c r="BT40" s="98">
        <v>9848.4707712076906</v>
      </c>
      <c r="BU40" s="98">
        <v>9877.3214395178584</v>
      </c>
      <c r="BV40" s="98">
        <v>10046.911400436486</v>
      </c>
      <c r="BW40" s="98">
        <v>10157.553334524448</v>
      </c>
      <c r="BX40" s="98">
        <v>10294.32530624975</v>
      </c>
      <c r="BY40" s="98">
        <v>10514.085965639382</v>
      </c>
      <c r="BZ40" s="98">
        <v>10850.464294279869</v>
      </c>
      <c r="CA40" s="98">
        <v>11040.332712125979</v>
      </c>
      <c r="CB40" s="98">
        <v>11341.630986153774</v>
      </c>
      <c r="CC40" s="98">
        <v>11581.384100394598</v>
      </c>
      <c r="CD40" s="98">
        <v>12035.095333274405</v>
      </c>
      <c r="CE40" s="98">
        <v>12277.732020321948</v>
      </c>
      <c r="CF40" s="98">
        <v>12581.366447480574</v>
      </c>
      <c r="CG40" s="99">
        <v>12837.87951184717</v>
      </c>
    </row>
    <row r="41" spans="1:85" ht="26.4">
      <c r="A41" s="200"/>
      <c r="B41" s="108" t="s">
        <v>70</v>
      </c>
      <c r="C41" s="108"/>
      <c r="D41" s="109" t="s">
        <v>18</v>
      </c>
      <c r="E41" s="191">
        <v>1173.0515388422896</v>
      </c>
      <c r="F41" s="191">
        <v>1324.4275472287973</v>
      </c>
      <c r="G41" s="191">
        <v>1346.2023518240408</v>
      </c>
      <c r="H41" s="191">
        <v>1481.5800389948829</v>
      </c>
      <c r="I41" s="191">
        <v>1321.605535661671</v>
      </c>
      <c r="J41" s="191">
        <v>1488.3456211366772</v>
      </c>
      <c r="K41" s="191">
        <v>1523.4650704182084</v>
      </c>
      <c r="L41" s="191">
        <v>1715.7238303879344</v>
      </c>
      <c r="M41" s="191">
        <v>1609.2677769866445</v>
      </c>
      <c r="N41" s="191">
        <v>1719.4801372371753</v>
      </c>
      <c r="O41" s="191">
        <v>1814.003571393258</v>
      </c>
      <c r="P41" s="191">
        <v>2050.6019499549193</v>
      </c>
      <c r="Q41" s="191">
        <v>1895.8031691849092</v>
      </c>
      <c r="R41" s="191">
        <v>2047.7159889155196</v>
      </c>
      <c r="S41" s="191">
        <v>2100.2689701241625</v>
      </c>
      <c r="T41" s="191">
        <v>2376.7127033058969</v>
      </c>
      <c r="U41" s="191">
        <v>2196.4245589573611</v>
      </c>
      <c r="V41" s="191">
        <v>2393.5704364667922</v>
      </c>
      <c r="W41" s="191">
        <v>2436.5068817678875</v>
      </c>
      <c r="X41" s="191">
        <v>2717.4081499856147</v>
      </c>
      <c r="Y41" s="191">
        <v>2487.5508971304025</v>
      </c>
      <c r="Z41" s="191">
        <v>2693.5187625420699</v>
      </c>
      <c r="AA41" s="191">
        <v>2750.8840405892315</v>
      </c>
      <c r="AB41" s="191">
        <v>3027.4095666115454</v>
      </c>
      <c r="AC41" s="191">
        <v>2775.7784526115502</v>
      </c>
      <c r="AD41" s="191">
        <v>2979.8332012645869</v>
      </c>
      <c r="AE41" s="191">
        <v>3062.1778268959465</v>
      </c>
      <c r="AF41" s="191">
        <v>3457.0030674572386</v>
      </c>
      <c r="AG41" s="191">
        <v>3130.2150892227937</v>
      </c>
      <c r="AH41" s="191">
        <v>3425.6674717751439</v>
      </c>
      <c r="AI41" s="191">
        <v>3523.9883704199401</v>
      </c>
      <c r="AJ41" s="191">
        <v>3972.1176116593206</v>
      </c>
      <c r="AK41" s="191">
        <v>3468.7492681594163</v>
      </c>
      <c r="AL41" s="191">
        <v>3849.8567288611048</v>
      </c>
      <c r="AM41" s="191">
        <v>3967.1498548506679</v>
      </c>
      <c r="AN41" s="191">
        <v>4554.7829080841748</v>
      </c>
      <c r="AO41" s="191">
        <v>4099.0745576930285</v>
      </c>
      <c r="AP41" s="191">
        <v>4468.0815771883408</v>
      </c>
      <c r="AQ41" s="191">
        <v>4586.6499043899048</v>
      </c>
      <c r="AR41" s="191">
        <v>5267.4851704192997</v>
      </c>
      <c r="AS41" s="191">
        <v>4474.9768433797981</v>
      </c>
      <c r="AT41" s="191">
        <v>4698.624044203616</v>
      </c>
      <c r="AU41" s="191">
        <v>4832.4299525738061</v>
      </c>
      <c r="AV41" s="191">
        <v>5224.7170610268568</v>
      </c>
      <c r="AW41" s="191">
        <v>4554.7993259003388</v>
      </c>
      <c r="AX41" s="191">
        <v>4876.0802411670538</v>
      </c>
      <c r="AY41" s="191">
        <v>4934.4354916221855</v>
      </c>
      <c r="AZ41" s="191">
        <v>5503.6475287745316</v>
      </c>
      <c r="BA41" s="191">
        <v>4810.4164399450528</v>
      </c>
      <c r="BB41" s="191">
        <v>5108.9575310584369</v>
      </c>
      <c r="BC41" s="191">
        <v>5194.1728197205593</v>
      </c>
      <c r="BD41" s="191">
        <v>5762.2366947096725</v>
      </c>
      <c r="BE41" s="191">
        <v>5127.0273549897302</v>
      </c>
      <c r="BF41" s="191">
        <v>5515.584935243136</v>
      </c>
      <c r="BG41" s="191">
        <v>5593.1178638563724</v>
      </c>
      <c r="BH41" s="191">
        <v>6219.1188183068562</v>
      </c>
      <c r="BI41" s="191">
        <v>5448.0318395015784</v>
      </c>
      <c r="BJ41" s="191">
        <v>5976.7585287736365</v>
      </c>
      <c r="BK41" s="191">
        <v>6033.3692554968602</v>
      </c>
      <c r="BL41" s="191">
        <v>6671.7129540969881</v>
      </c>
      <c r="BM41" s="191">
        <v>5671.6949516648729</v>
      </c>
      <c r="BN41" s="191">
        <v>5200.2593004112787</v>
      </c>
      <c r="BO41" s="191">
        <v>5605.3754627761264</v>
      </c>
      <c r="BP41" s="191">
        <v>6392.4461075956442</v>
      </c>
      <c r="BQ41" s="191">
        <v>5780.6084604659472</v>
      </c>
      <c r="BR41" s="191">
        <v>6112.2435942933789</v>
      </c>
      <c r="BS41" s="191">
        <v>6623.9690021415427</v>
      </c>
      <c r="BT41" s="191">
        <v>7633.995431500105</v>
      </c>
      <c r="BU41" s="191">
        <v>6959.3963068216017</v>
      </c>
      <c r="BV41" s="191">
        <v>7813.6789205648965</v>
      </c>
      <c r="BW41" s="191">
        <v>7962.7810454803603</v>
      </c>
      <c r="BX41" s="191">
        <v>8747.1991088860887</v>
      </c>
      <c r="BY41" s="191">
        <v>7864.7044700518054</v>
      </c>
      <c r="BZ41" s="191">
        <v>8553.5383043115289</v>
      </c>
      <c r="CA41" s="191">
        <v>8626.8890069996633</v>
      </c>
      <c r="CB41" s="191">
        <v>9696.9745888160433</v>
      </c>
      <c r="CC41" s="191">
        <v>8438.2493405789974</v>
      </c>
      <c r="CD41" s="191">
        <v>9255.4496000353174</v>
      </c>
      <c r="CE41" s="191">
        <v>9337.2746383036283</v>
      </c>
      <c r="CF41" s="191">
        <v>10430.116024062605</v>
      </c>
      <c r="CG41" s="201">
        <v>9012.8778554494511</v>
      </c>
    </row>
    <row r="42" spans="1:85" ht="26.4">
      <c r="A42" s="202"/>
      <c r="B42" s="195"/>
      <c r="C42" s="196" t="s">
        <v>70</v>
      </c>
      <c r="D42" s="197" t="s">
        <v>18</v>
      </c>
      <c r="E42" s="98">
        <v>1173.0515388422896</v>
      </c>
      <c r="F42" s="98">
        <v>1324.4275472287973</v>
      </c>
      <c r="G42" s="98">
        <v>1346.2023518240408</v>
      </c>
      <c r="H42" s="98">
        <v>1481.5800389948829</v>
      </c>
      <c r="I42" s="98">
        <v>1321.605535661671</v>
      </c>
      <c r="J42" s="98">
        <v>1488.3456211366772</v>
      </c>
      <c r="K42" s="98">
        <v>1523.4650704182084</v>
      </c>
      <c r="L42" s="98">
        <v>1715.7238303879344</v>
      </c>
      <c r="M42" s="98">
        <v>1609.2677769866445</v>
      </c>
      <c r="N42" s="98">
        <v>1719.4801372371753</v>
      </c>
      <c r="O42" s="98">
        <v>1814.003571393258</v>
      </c>
      <c r="P42" s="98">
        <v>2050.6019499549193</v>
      </c>
      <c r="Q42" s="98">
        <v>1895.8031691849092</v>
      </c>
      <c r="R42" s="98">
        <v>2047.7159889155196</v>
      </c>
      <c r="S42" s="98">
        <v>2100.2689701241625</v>
      </c>
      <c r="T42" s="98">
        <v>2376.7127033058969</v>
      </c>
      <c r="U42" s="98">
        <v>2196.4245589573611</v>
      </c>
      <c r="V42" s="98">
        <v>2393.5704364667922</v>
      </c>
      <c r="W42" s="98">
        <v>2436.5068817678875</v>
      </c>
      <c r="X42" s="98">
        <v>2717.4081499856147</v>
      </c>
      <c r="Y42" s="98">
        <v>2487.5508971304025</v>
      </c>
      <c r="Z42" s="98">
        <v>2693.5187625420699</v>
      </c>
      <c r="AA42" s="98">
        <v>2750.8840405892315</v>
      </c>
      <c r="AB42" s="98">
        <v>3027.4095666115454</v>
      </c>
      <c r="AC42" s="98">
        <v>2775.7784526115502</v>
      </c>
      <c r="AD42" s="98">
        <v>2979.8332012645869</v>
      </c>
      <c r="AE42" s="98">
        <v>3062.1778268959465</v>
      </c>
      <c r="AF42" s="98">
        <v>3457.0030674572386</v>
      </c>
      <c r="AG42" s="98">
        <v>3130.2150892227937</v>
      </c>
      <c r="AH42" s="98">
        <v>3425.6674717751439</v>
      </c>
      <c r="AI42" s="98">
        <v>3523.9883704199401</v>
      </c>
      <c r="AJ42" s="98">
        <v>3972.1176116593206</v>
      </c>
      <c r="AK42" s="98">
        <v>3468.7492681594163</v>
      </c>
      <c r="AL42" s="98">
        <v>3849.8567288611048</v>
      </c>
      <c r="AM42" s="98">
        <v>3967.1498548506679</v>
      </c>
      <c r="AN42" s="98">
        <v>4554.7829080841748</v>
      </c>
      <c r="AO42" s="98">
        <v>4099.0745576930285</v>
      </c>
      <c r="AP42" s="98">
        <v>4468.0815771883408</v>
      </c>
      <c r="AQ42" s="98">
        <v>4586.6499043899048</v>
      </c>
      <c r="AR42" s="98">
        <v>5267.4851704192997</v>
      </c>
      <c r="AS42" s="98">
        <v>4474.9768433797981</v>
      </c>
      <c r="AT42" s="98">
        <v>4698.624044203616</v>
      </c>
      <c r="AU42" s="98">
        <v>4832.4299525738061</v>
      </c>
      <c r="AV42" s="98">
        <v>5224.7170610268568</v>
      </c>
      <c r="AW42" s="98">
        <v>4554.7993259003388</v>
      </c>
      <c r="AX42" s="98">
        <v>4876.0802411670538</v>
      </c>
      <c r="AY42" s="98">
        <v>4934.4354916221855</v>
      </c>
      <c r="AZ42" s="98">
        <v>5503.6475287745316</v>
      </c>
      <c r="BA42" s="98">
        <v>4810.4164399450528</v>
      </c>
      <c r="BB42" s="98">
        <v>5108.9575310584369</v>
      </c>
      <c r="BC42" s="98">
        <v>5194.1728197205593</v>
      </c>
      <c r="BD42" s="98">
        <v>5762.2366947096725</v>
      </c>
      <c r="BE42" s="98">
        <v>5127.0273549897302</v>
      </c>
      <c r="BF42" s="98">
        <v>5515.584935243136</v>
      </c>
      <c r="BG42" s="98">
        <v>5593.1178638563724</v>
      </c>
      <c r="BH42" s="98">
        <v>6219.1188183068562</v>
      </c>
      <c r="BI42" s="98">
        <v>5448.0318395015784</v>
      </c>
      <c r="BJ42" s="98">
        <v>5976.7585287736365</v>
      </c>
      <c r="BK42" s="98">
        <v>6033.3692554968602</v>
      </c>
      <c r="BL42" s="98">
        <v>6671.7129540969881</v>
      </c>
      <c r="BM42" s="98">
        <v>5671.6949516648729</v>
      </c>
      <c r="BN42" s="98">
        <v>5200.2593004112787</v>
      </c>
      <c r="BO42" s="98">
        <v>5605.3754627761264</v>
      </c>
      <c r="BP42" s="98">
        <v>6392.4461075956442</v>
      </c>
      <c r="BQ42" s="98">
        <v>5780.6084604659472</v>
      </c>
      <c r="BR42" s="98">
        <v>6112.2435942933789</v>
      </c>
      <c r="BS42" s="98">
        <v>6623.9690021415427</v>
      </c>
      <c r="BT42" s="98">
        <v>7633.995431500105</v>
      </c>
      <c r="BU42" s="98">
        <v>6959.3963068216017</v>
      </c>
      <c r="BV42" s="98">
        <v>7813.6789205648965</v>
      </c>
      <c r="BW42" s="98">
        <v>7962.7810454803603</v>
      </c>
      <c r="BX42" s="98">
        <v>8747.1991088860887</v>
      </c>
      <c r="BY42" s="98">
        <v>7864.7044700518054</v>
      </c>
      <c r="BZ42" s="98">
        <v>8553.5383043115289</v>
      </c>
      <c r="CA42" s="98">
        <v>8626.8890069996633</v>
      </c>
      <c r="CB42" s="98">
        <v>9696.9745888160433</v>
      </c>
      <c r="CC42" s="98">
        <v>8438.2493405789974</v>
      </c>
      <c r="CD42" s="98">
        <v>9255.4496000353174</v>
      </c>
      <c r="CE42" s="98">
        <v>9337.2746383036283</v>
      </c>
      <c r="CF42" s="98">
        <v>10430.116024062605</v>
      </c>
      <c r="CG42" s="99">
        <v>9012.8778554494511</v>
      </c>
    </row>
    <row r="43" spans="1:85" ht="26.4">
      <c r="A43" s="200"/>
      <c r="B43" s="108" t="s">
        <v>73</v>
      </c>
      <c r="C43" s="108"/>
      <c r="D43" s="109" t="s">
        <v>19</v>
      </c>
      <c r="E43" s="191">
        <v>2888.7206961576835</v>
      </c>
      <c r="F43" s="191">
        <v>2943.881393217961</v>
      </c>
      <c r="G43" s="191">
        <v>2922.0770083078746</v>
      </c>
      <c r="H43" s="191">
        <v>2969.7209243874713</v>
      </c>
      <c r="I43" s="191">
        <v>3097.3995670849099</v>
      </c>
      <c r="J43" s="191">
        <v>3148.6911761479973</v>
      </c>
      <c r="K43" s="191">
        <v>3209.273190139183</v>
      </c>
      <c r="L43" s="191">
        <v>3333.8004548241734</v>
      </c>
      <c r="M43" s="191">
        <v>3453.1687913099413</v>
      </c>
      <c r="N43" s="191">
        <v>3526.1402460282143</v>
      </c>
      <c r="O43" s="191">
        <v>3604.8629801660509</v>
      </c>
      <c r="P43" s="191">
        <v>3677.5671838215503</v>
      </c>
      <c r="Q43" s="191">
        <v>3714.0413667052449</v>
      </c>
      <c r="R43" s="191">
        <v>3781.7358130644288</v>
      </c>
      <c r="S43" s="191">
        <v>3724.0536305747637</v>
      </c>
      <c r="T43" s="191">
        <v>3856.3076912320389</v>
      </c>
      <c r="U43" s="191">
        <v>4066.3185051271053</v>
      </c>
      <c r="V43" s="191">
        <v>4220.7866801739037</v>
      </c>
      <c r="W43" s="191">
        <v>4240.3468120476537</v>
      </c>
      <c r="X43" s="191">
        <v>4362.0851387407001</v>
      </c>
      <c r="Y43" s="191">
        <v>4472.1468208790229</v>
      </c>
      <c r="Z43" s="191">
        <v>4626.6615762129031</v>
      </c>
      <c r="AA43" s="191">
        <v>4543.7040053756782</v>
      </c>
      <c r="AB43" s="191">
        <v>4735.1552003448605</v>
      </c>
      <c r="AC43" s="191">
        <v>4817.7924552136537</v>
      </c>
      <c r="AD43" s="191">
        <v>4951.1809200892121</v>
      </c>
      <c r="AE43" s="191">
        <v>4907.0700998726688</v>
      </c>
      <c r="AF43" s="191">
        <v>5155.8815797657562</v>
      </c>
      <c r="AG43" s="191">
        <v>5164.1431135184248</v>
      </c>
      <c r="AH43" s="191">
        <v>5376.3642901534631</v>
      </c>
      <c r="AI43" s="191">
        <v>5441.3782487036351</v>
      </c>
      <c r="AJ43" s="191">
        <v>5857.0985114629348</v>
      </c>
      <c r="AK43" s="191">
        <v>5655.0400959847839</v>
      </c>
      <c r="AL43" s="191">
        <v>6022.9141177087886</v>
      </c>
      <c r="AM43" s="191">
        <v>6086.05505960966</v>
      </c>
      <c r="AN43" s="191">
        <v>6478.2293089792365</v>
      </c>
      <c r="AO43" s="191">
        <v>6453.1200579351053</v>
      </c>
      <c r="AP43" s="191">
        <v>6525.8896972116618</v>
      </c>
      <c r="AQ43" s="191">
        <v>6687.1131443816521</v>
      </c>
      <c r="AR43" s="191">
        <v>7436.6771152202828</v>
      </c>
      <c r="AS43" s="191">
        <v>6987.3040117697101</v>
      </c>
      <c r="AT43" s="191">
        <v>7156.1489962079249</v>
      </c>
      <c r="AU43" s="191">
        <v>7545.944909556787</v>
      </c>
      <c r="AV43" s="191">
        <v>7630.5726560535786</v>
      </c>
      <c r="AW43" s="191">
        <v>7546.9147718259155</v>
      </c>
      <c r="AX43" s="191">
        <v>8028.4215073917949</v>
      </c>
      <c r="AY43" s="191">
        <v>8162.9570253123402</v>
      </c>
      <c r="AZ43" s="191">
        <v>8797.8992748221717</v>
      </c>
      <c r="BA43" s="191">
        <v>8304.9781164333708</v>
      </c>
      <c r="BB43" s="191">
        <v>8905.2969967286117</v>
      </c>
      <c r="BC43" s="191">
        <v>8944.0483591306202</v>
      </c>
      <c r="BD43" s="191">
        <v>9633.4801727208014</v>
      </c>
      <c r="BE43" s="191">
        <v>9091.1502652049076</v>
      </c>
      <c r="BF43" s="191">
        <v>9729.0612598405169</v>
      </c>
      <c r="BG43" s="191">
        <v>9775.5216253690196</v>
      </c>
      <c r="BH43" s="191">
        <v>10495.666178727839</v>
      </c>
      <c r="BI43" s="191">
        <v>9702.3495006701341</v>
      </c>
      <c r="BJ43" s="191">
        <v>10429.506000900848</v>
      </c>
      <c r="BK43" s="191">
        <v>10516.802156891283</v>
      </c>
      <c r="BL43" s="191">
        <v>11282.012781362504</v>
      </c>
      <c r="BM43" s="191">
        <v>10007.488554182339</v>
      </c>
      <c r="BN43" s="191">
        <v>10348.334572628861</v>
      </c>
      <c r="BO43" s="191">
        <v>10363.797408975737</v>
      </c>
      <c r="BP43" s="191">
        <v>11420.961976420122</v>
      </c>
      <c r="BQ43" s="191">
        <v>10381.91406064739</v>
      </c>
      <c r="BR43" s="191">
        <v>11307.364818966547</v>
      </c>
      <c r="BS43" s="191">
        <v>11799.738670822933</v>
      </c>
      <c r="BT43" s="191">
        <v>12581.910603816466</v>
      </c>
      <c r="BU43" s="191">
        <v>11486.096160190373</v>
      </c>
      <c r="BV43" s="191">
        <v>13022.198219687823</v>
      </c>
      <c r="BW43" s="191">
        <v>12630.604430415066</v>
      </c>
      <c r="BX43" s="191">
        <v>13297.947539491384</v>
      </c>
      <c r="BY43" s="191">
        <v>12735.871775079093</v>
      </c>
      <c r="BZ43" s="191">
        <v>14704.083847338681</v>
      </c>
      <c r="CA43" s="191">
        <v>14965.639424509012</v>
      </c>
      <c r="CB43" s="191">
        <v>15691.540313425878</v>
      </c>
      <c r="CC43" s="191">
        <v>14669.878747511988</v>
      </c>
      <c r="CD43" s="191">
        <v>16789.565126617694</v>
      </c>
      <c r="CE43" s="191">
        <v>16400.645556880881</v>
      </c>
      <c r="CF43" s="191">
        <v>17666.741393348042</v>
      </c>
      <c r="CG43" s="201">
        <v>16293.93879672935</v>
      </c>
    </row>
    <row r="44" spans="1:85">
      <c r="A44" s="202"/>
      <c r="B44" s="195"/>
      <c r="C44" s="196" t="s">
        <v>34</v>
      </c>
      <c r="D44" s="197" t="s">
        <v>43</v>
      </c>
      <c r="E44" s="198">
        <v>1622.2827999806634</v>
      </c>
      <c r="F44" s="198">
        <v>1550.5042512128507</v>
      </c>
      <c r="G44" s="198">
        <v>1510.1294425701594</v>
      </c>
      <c r="H44" s="198">
        <v>1482.8443540207481</v>
      </c>
      <c r="I44" s="198">
        <v>1710.6629473114729</v>
      </c>
      <c r="J44" s="198">
        <v>1599.9292744302397</v>
      </c>
      <c r="K44" s="198">
        <v>1628.1225624749572</v>
      </c>
      <c r="L44" s="198">
        <v>1675.2706053479435</v>
      </c>
      <c r="M44" s="198">
        <v>1894.8589328820767</v>
      </c>
      <c r="N44" s="198">
        <v>1804.1523345180283</v>
      </c>
      <c r="O44" s="198">
        <v>1867.3537024244658</v>
      </c>
      <c r="P44" s="198">
        <v>1871.4032969175623</v>
      </c>
      <c r="Q44" s="198">
        <v>2016.4878283914036</v>
      </c>
      <c r="R44" s="198">
        <v>1918.8117549582453</v>
      </c>
      <c r="S44" s="198">
        <v>1875.1438603624358</v>
      </c>
      <c r="T44" s="198">
        <v>1936.2673761746587</v>
      </c>
      <c r="U44" s="198">
        <v>2195.0578247869034</v>
      </c>
      <c r="V44" s="198">
        <v>2155.4832764342177</v>
      </c>
      <c r="W44" s="198">
        <v>2184.3442945479501</v>
      </c>
      <c r="X44" s="198">
        <v>2209.0523415669468</v>
      </c>
      <c r="Y44" s="198">
        <v>2405.1893932487437</v>
      </c>
      <c r="Z44" s="198">
        <v>2342.6868355554566</v>
      </c>
      <c r="AA44" s="198">
        <v>2316.1948185606011</v>
      </c>
      <c r="AB44" s="198">
        <v>2367.2539312755562</v>
      </c>
      <c r="AC44" s="198">
        <v>2543.9840572412668</v>
      </c>
      <c r="AD44" s="198">
        <v>2507.8846631996566</v>
      </c>
      <c r="AE44" s="198">
        <v>2472.7590529760164</v>
      </c>
      <c r="AF44" s="198">
        <v>2525.6091763946833</v>
      </c>
      <c r="AG44" s="198">
        <v>2602.3663980561723</v>
      </c>
      <c r="AH44" s="198">
        <v>2630.0270964144543</v>
      </c>
      <c r="AI44" s="198">
        <v>2718.1776332711429</v>
      </c>
      <c r="AJ44" s="198">
        <v>3064.3622932671424</v>
      </c>
      <c r="AK44" s="198">
        <v>2756.5404433383906</v>
      </c>
      <c r="AL44" s="198">
        <v>2990.3836517282266</v>
      </c>
      <c r="AM44" s="198">
        <v>3123.0620340442924</v>
      </c>
      <c r="AN44" s="198">
        <v>3391.1380779179867</v>
      </c>
      <c r="AO44" s="198">
        <v>3336.137485909871</v>
      </c>
      <c r="AP44" s="198">
        <v>3162.4563238255282</v>
      </c>
      <c r="AQ44" s="198">
        <v>3270.317201068031</v>
      </c>
      <c r="AR44" s="198">
        <v>3857.7158779685151</v>
      </c>
      <c r="AS44" s="198">
        <v>3561.9220069584503</v>
      </c>
      <c r="AT44" s="198">
        <v>3488.6856559608732</v>
      </c>
      <c r="AU44" s="198">
        <v>3749.0667107128279</v>
      </c>
      <c r="AV44" s="198">
        <v>3789.8061441874052</v>
      </c>
      <c r="AW44" s="198">
        <v>3829.1820179387532</v>
      </c>
      <c r="AX44" s="198">
        <v>4005.245553024009</v>
      </c>
      <c r="AY44" s="198">
        <v>4050.4363330451229</v>
      </c>
      <c r="AZ44" s="198">
        <v>4492.2075230250157</v>
      </c>
      <c r="BA44" s="198">
        <v>4241.3407074277338</v>
      </c>
      <c r="BB44" s="198">
        <v>4377.373874062464</v>
      </c>
      <c r="BC44" s="198">
        <v>4390.4524763646614</v>
      </c>
      <c r="BD44" s="198">
        <v>4857.7933221668536</v>
      </c>
      <c r="BE44" s="198">
        <v>4566.2705239604675</v>
      </c>
      <c r="BF44" s="198">
        <v>4873.6885065074557</v>
      </c>
      <c r="BG44" s="198">
        <v>4912.9460306260944</v>
      </c>
      <c r="BH44" s="198">
        <v>5386.4390764616619</v>
      </c>
      <c r="BI44" s="198">
        <v>4844.5303203123949</v>
      </c>
      <c r="BJ44" s="198">
        <v>5171.0933398016577</v>
      </c>
      <c r="BK44" s="198">
        <v>5243.7958245791006</v>
      </c>
      <c r="BL44" s="198">
        <v>5774.8489825282113</v>
      </c>
      <c r="BM44" s="198">
        <v>5020.477103829131</v>
      </c>
      <c r="BN44" s="198">
        <v>5301.8755576833491</v>
      </c>
      <c r="BO44" s="198">
        <v>5274.5317043407485</v>
      </c>
      <c r="BP44" s="198">
        <v>5905.9366902626925</v>
      </c>
      <c r="BQ44" s="198">
        <v>5104.6528077310686</v>
      </c>
      <c r="BR44" s="198">
        <v>5520.4053701410185</v>
      </c>
      <c r="BS44" s="198">
        <v>5716.2739936291173</v>
      </c>
      <c r="BT44" s="198">
        <v>6317.8391911561584</v>
      </c>
      <c r="BU44" s="198">
        <v>5547.8605260039158</v>
      </c>
      <c r="BV44" s="198">
        <v>6413.9763719558496</v>
      </c>
      <c r="BW44" s="198">
        <v>5934.9094671619177</v>
      </c>
      <c r="BX44" s="198">
        <v>6460.8455228199527</v>
      </c>
      <c r="BY44" s="198">
        <v>5887.1064675638945</v>
      </c>
      <c r="BZ44" s="198">
        <v>7045.52261682881</v>
      </c>
      <c r="CA44" s="198">
        <v>7266.2414071459552</v>
      </c>
      <c r="CB44" s="198">
        <v>7681.977348677613</v>
      </c>
      <c r="CC44" s="198">
        <v>7050.8677643834699</v>
      </c>
      <c r="CD44" s="198">
        <v>8195.1507262067043</v>
      </c>
      <c r="CE44" s="198">
        <v>7885.0561833876691</v>
      </c>
      <c r="CF44" s="198">
        <v>8790.7508972976102</v>
      </c>
      <c r="CG44" s="199">
        <v>7819.2541378743017</v>
      </c>
    </row>
    <row r="45" spans="1:85">
      <c r="A45" s="200"/>
      <c r="B45" s="212"/>
      <c r="C45" s="108" t="s">
        <v>35</v>
      </c>
      <c r="D45" s="204" t="s">
        <v>44</v>
      </c>
      <c r="E45" s="205">
        <v>855.07409611412629</v>
      </c>
      <c r="F45" s="205">
        <v>967.43245873239789</v>
      </c>
      <c r="G45" s="205">
        <v>970.46108047023836</v>
      </c>
      <c r="H45" s="205">
        <v>1042.0084437807513</v>
      </c>
      <c r="I45" s="205">
        <v>922.56465732466222</v>
      </c>
      <c r="J45" s="205">
        <v>1063.75723746315</v>
      </c>
      <c r="K45" s="205">
        <v>1075.8131887462589</v>
      </c>
      <c r="L45" s="205">
        <v>1144.5289347056068</v>
      </c>
      <c r="M45" s="205">
        <v>1051.003632949383</v>
      </c>
      <c r="N45" s="205">
        <v>1198.1778024123225</v>
      </c>
      <c r="O45" s="205">
        <v>1202.0304503650982</v>
      </c>
      <c r="P45" s="205">
        <v>1277.6614696942843</v>
      </c>
      <c r="Q45" s="205">
        <v>1173.2725034258415</v>
      </c>
      <c r="R45" s="205">
        <v>1332.5996968896536</v>
      </c>
      <c r="S45" s="205">
        <v>1308.3681839759292</v>
      </c>
      <c r="T45" s="205">
        <v>1376.8605200985585</v>
      </c>
      <c r="U45" s="205">
        <v>1331.2965942258095</v>
      </c>
      <c r="V45" s="205">
        <v>1497.6640460290625</v>
      </c>
      <c r="W45" s="205">
        <v>1462.9257564386626</v>
      </c>
      <c r="X45" s="205">
        <v>1546.024450695136</v>
      </c>
      <c r="Y45" s="205">
        <v>1441.2009684688057</v>
      </c>
      <c r="Z45" s="205">
        <v>1629.9840661692249</v>
      </c>
      <c r="AA45" s="205">
        <v>1545.4590320373677</v>
      </c>
      <c r="AB45" s="205">
        <v>1681.2356544560648</v>
      </c>
      <c r="AC45" s="205">
        <v>1572.9218271175648</v>
      </c>
      <c r="AD45" s="205">
        <v>1719.0495905063342</v>
      </c>
      <c r="AE45" s="205">
        <v>1677.3778922186966</v>
      </c>
      <c r="AF45" s="205">
        <v>1851.0550627864393</v>
      </c>
      <c r="AG45" s="205">
        <v>1767.194745307522</v>
      </c>
      <c r="AH45" s="205">
        <v>1908.2436130756478</v>
      </c>
      <c r="AI45" s="205">
        <v>1849.6348093564195</v>
      </c>
      <c r="AJ45" s="205">
        <v>1914.9769454712525</v>
      </c>
      <c r="AK45" s="205">
        <v>1975.5347049801876</v>
      </c>
      <c r="AL45" s="205">
        <v>2094.9060809176044</v>
      </c>
      <c r="AM45" s="205">
        <v>2005.8534694230491</v>
      </c>
      <c r="AN45" s="205">
        <v>2126.9352471597667</v>
      </c>
      <c r="AO45" s="205">
        <v>2065.3422659071066</v>
      </c>
      <c r="AP45" s="205">
        <v>2276.6862033870166</v>
      </c>
      <c r="AQ45" s="205">
        <v>2294.8665484352091</v>
      </c>
      <c r="AR45" s="205">
        <v>2444.9081781016694</v>
      </c>
      <c r="AS45" s="205">
        <v>2264.6158176841045</v>
      </c>
      <c r="AT45" s="205">
        <v>2466.3447218374454</v>
      </c>
      <c r="AU45" s="205">
        <v>2558.8846087425763</v>
      </c>
      <c r="AV45" s="205">
        <v>2598.560301419503</v>
      </c>
      <c r="AW45" s="205">
        <v>2467.4600777102023</v>
      </c>
      <c r="AX45" s="205">
        <v>2726.858744606674</v>
      </c>
      <c r="AY45" s="205">
        <v>2763.7457944589114</v>
      </c>
      <c r="AZ45" s="205">
        <v>2930.8599017679089</v>
      </c>
      <c r="BA45" s="205">
        <v>2651.0917456501834</v>
      </c>
      <c r="BB45" s="205">
        <v>3048.1953470049002</v>
      </c>
      <c r="BC45" s="205">
        <v>3023.0815387591888</v>
      </c>
      <c r="BD45" s="205">
        <v>3234.8748301181122</v>
      </c>
      <c r="BE45" s="205">
        <v>2945.3477111575962</v>
      </c>
      <c r="BF45" s="205">
        <v>3213.0457477173604</v>
      </c>
      <c r="BG45" s="205">
        <v>3178.5698349850609</v>
      </c>
      <c r="BH45" s="205">
        <v>3419.7496835680436</v>
      </c>
      <c r="BI45" s="205">
        <v>3145.9621372949664</v>
      </c>
      <c r="BJ45" s="205">
        <v>3459.2216289121975</v>
      </c>
      <c r="BK45" s="205">
        <v>3426.0019022671736</v>
      </c>
      <c r="BL45" s="205">
        <v>3692.5799677796686</v>
      </c>
      <c r="BM45" s="205">
        <v>3194.3760376494897</v>
      </c>
      <c r="BN45" s="205">
        <v>3508.3485676449586</v>
      </c>
      <c r="BO45" s="205">
        <v>3301.2627885851589</v>
      </c>
      <c r="BP45" s="205">
        <v>3568.7435659285343</v>
      </c>
      <c r="BQ45" s="205">
        <v>3190.4634595032016</v>
      </c>
      <c r="BR45" s="205">
        <v>3559.556683937963</v>
      </c>
      <c r="BS45" s="205">
        <v>3690.795217323589</v>
      </c>
      <c r="BT45" s="205">
        <v>3996.4969218282431</v>
      </c>
      <c r="BU45" s="205">
        <v>3568.522949423816</v>
      </c>
      <c r="BV45" s="205">
        <v>4147.9032558007348</v>
      </c>
      <c r="BW45" s="205">
        <v>4225.1946257680402</v>
      </c>
      <c r="BX45" s="205">
        <v>4405.1081284590873</v>
      </c>
      <c r="BY45" s="205">
        <v>4107.3165158054762</v>
      </c>
      <c r="BZ45" s="205">
        <v>4765.8652332286911</v>
      </c>
      <c r="CA45" s="205">
        <v>4742.6208906981428</v>
      </c>
      <c r="CB45" s="205">
        <v>5070.0311602129786</v>
      </c>
      <c r="CC45" s="205">
        <v>4500.9654705358944</v>
      </c>
      <c r="CD45" s="205">
        <v>5325.1820771481835</v>
      </c>
      <c r="CE45" s="205">
        <v>5241.0134831473406</v>
      </c>
      <c r="CF45" s="205">
        <v>5606.7926744832639</v>
      </c>
      <c r="CG45" s="206">
        <v>5056.8066896845057</v>
      </c>
    </row>
    <row r="46" spans="1:85">
      <c r="A46" s="202"/>
      <c r="B46" s="208"/>
      <c r="C46" s="196" t="s">
        <v>36</v>
      </c>
      <c r="D46" s="197" t="s">
        <v>45</v>
      </c>
      <c r="E46" s="198">
        <v>411.36380006289397</v>
      </c>
      <c r="F46" s="198">
        <v>425.9446832727121</v>
      </c>
      <c r="G46" s="198">
        <v>441.48648526747672</v>
      </c>
      <c r="H46" s="198">
        <v>444.86812658597159</v>
      </c>
      <c r="I46" s="198">
        <v>464.17196244877454</v>
      </c>
      <c r="J46" s="198">
        <v>485.00466425460763</v>
      </c>
      <c r="K46" s="198">
        <v>505.33743891796684</v>
      </c>
      <c r="L46" s="198">
        <v>514.00091477062267</v>
      </c>
      <c r="M46" s="198">
        <v>507.30622547848157</v>
      </c>
      <c r="N46" s="198">
        <v>523.81010909786323</v>
      </c>
      <c r="O46" s="198">
        <v>535.47882737648661</v>
      </c>
      <c r="P46" s="198">
        <v>528.50241720970371</v>
      </c>
      <c r="Q46" s="198">
        <v>524.28103488799968</v>
      </c>
      <c r="R46" s="198">
        <v>530.32436121653029</v>
      </c>
      <c r="S46" s="198">
        <v>540.54158623639853</v>
      </c>
      <c r="T46" s="198">
        <v>543.17979495882184</v>
      </c>
      <c r="U46" s="198">
        <v>539.96408611439256</v>
      </c>
      <c r="V46" s="198">
        <v>567.63935771062415</v>
      </c>
      <c r="W46" s="198">
        <v>593.07676106104134</v>
      </c>
      <c r="X46" s="198">
        <v>607.0083464786178</v>
      </c>
      <c r="Y46" s="198">
        <v>625.75645916147346</v>
      </c>
      <c r="Z46" s="198">
        <v>653.99067448822177</v>
      </c>
      <c r="AA46" s="198">
        <v>682.05015477770928</v>
      </c>
      <c r="AB46" s="198">
        <v>686.66561461323977</v>
      </c>
      <c r="AC46" s="198">
        <v>700.88657085482237</v>
      </c>
      <c r="AD46" s="198">
        <v>724.24666638322128</v>
      </c>
      <c r="AE46" s="198">
        <v>756.93315467795594</v>
      </c>
      <c r="AF46" s="198">
        <v>779.21734058463301</v>
      </c>
      <c r="AG46" s="198">
        <v>794.58197015473036</v>
      </c>
      <c r="AH46" s="198">
        <v>838.09358066336176</v>
      </c>
      <c r="AI46" s="198">
        <v>873.56580607607373</v>
      </c>
      <c r="AJ46" s="198">
        <v>877.75927272453964</v>
      </c>
      <c r="AK46" s="198">
        <v>922.96494766620492</v>
      </c>
      <c r="AL46" s="198">
        <v>937.62438506295712</v>
      </c>
      <c r="AM46" s="198">
        <v>957.13955614231872</v>
      </c>
      <c r="AN46" s="198">
        <v>960.15598390148227</v>
      </c>
      <c r="AO46" s="198">
        <v>1051.6403061181281</v>
      </c>
      <c r="AP46" s="198">
        <v>1086.747169999117</v>
      </c>
      <c r="AQ46" s="198">
        <v>1121.9293948784127</v>
      </c>
      <c r="AR46" s="198">
        <v>1134.0530591500981</v>
      </c>
      <c r="AS46" s="198">
        <v>1160.7661871271555</v>
      </c>
      <c r="AT46" s="198">
        <v>1201.1186184096071</v>
      </c>
      <c r="AU46" s="198">
        <v>1237.993590101383</v>
      </c>
      <c r="AV46" s="198">
        <v>1242.2062104466704</v>
      </c>
      <c r="AW46" s="198">
        <v>1250.27267617696</v>
      </c>
      <c r="AX46" s="198">
        <v>1296.3172097611118</v>
      </c>
      <c r="AY46" s="198">
        <v>1348.7748978083064</v>
      </c>
      <c r="AZ46" s="198">
        <v>1374.8318500292464</v>
      </c>
      <c r="BA46" s="198">
        <v>1412.5456633554534</v>
      </c>
      <c r="BB46" s="198">
        <v>1479.7277756612475</v>
      </c>
      <c r="BC46" s="198">
        <v>1530.5143440067689</v>
      </c>
      <c r="BD46" s="198">
        <v>1540.8120204358372</v>
      </c>
      <c r="BE46" s="198">
        <v>1579.5320300868441</v>
      </c>
      <c r="BF46" s="198">
        <v>1642.3270056157012</v>
      </c>
      <c r="BG46" s="198">
        <v>1684.005759757865</v>
      </c>
      <c r="BH46" s="198">
        <v>1689.4774186981338</v>
      </c>
      <c r="BI46" s="198">
        <v>1711.8570430627728</v>
      </c>
      <c r="BJ46" s="198">
        <v>1799.1910321869927</v>
      </c>
      <c r="BK46" s="198">
        <v>1847.0044300450081</v>
      </c>
      <c r="BL46" s="198">
        <v>1814.5838310546221</v>
      </c>
      <c r="BM46" s="198">
        <v>1792.6354127037175</v>
      </c>
      <c r="BN46" s="198">
        <v>1538.1104473005528</v>
      </c>
      <c r="BO46" s="198">
        <v>1788.0029160498286</v>
      </c>
      <c r="BP46" s="198">
        <v>1946.2817202288959</v>
      </c>
      <c r="BQ46" s="198">
        <v>2086.7977934131209</v>
      </c>
      <c r="BR46" s="198">
        <v>2227.4027648875644</v>
      </c>
      <c r="BS46" s="198">
        <v>2392.6694598702275</v>
      </c>
      <c r="BT46" s="198">
        <v>2267.5744908320653</v>
      </c>
      <c r="BU46" s="198">
        <v>2369.7126847626414</v>
      </c>
      <c r="BV46" s="198">
        <v>2460.3185919312396</v>
      </c>
      <c r="BW46" s="198">
        <v>2470.5003374851071</v>
      </c>
      <c r="BX46" s="198">
        <v>2431.9938882123438</v>
      </c>
      <c r="BY46" s="198">
        <v>2741.448791709724</v>
      </c>
      <c r="BZ46" s="198">
        <v>2892.6959972811796</v>
      </c>
      <c r="CA46" s="198">
        <v>2956.7771266649147</v>
      </c>
      <c r="CB46" s="198">
        <v>2939.5318045352851</v>
      </c>
      <c r="CC46" s="198">
        <v>3118.0455125926237</v>
      </c>
      <c r="CD46" s="198">
        <v>3269.2323232628064</v>
      </c>
      <c r="CE46" s="198">
        <v>3274.5758903458695</v>
      </c>
      <c r="CF46" s="198">
        <v>3269.1978215671661</v>
      </c>
      <c r="CG46" s="199">
        <v>3417.8779691705417</v>
      </c>
    </row>
    <row r="47" spans="1:85" ht="52.8">
      <c r="A47" s="200"/>
      <c r="B47" s="108" t="s">
        <v>81</v>
      </c>
      <c r="C47" s="108"/>
      <c r="D47" s="109" t="s">
        <v>20</v>
      </c>
      <c r="E47" s="191">
        <v>654.03376256391698</v>
      </c>
      <c r="F47" s="191">
        <v>774.32145656483488</v>
      </c>
      <c r="G47" s="191">
        <v>906.97070840072786</v>
      </c>
      <c r="H47" s="191">
        <v>873.10351719403081</v>
      </c>
      <c r="I47" s="191">
        <v>722.15308699629156</v>
      </c>
      <c r="J47" s="191">
        <v>861.40569739822763</v>
      </c>
      <c r="K47" s="191">
        <v>989.04081431179486</v>
      </c>
      <c r="L47" s="191">
        <v>930.62878212067562</v>
      </c>
      <c r="M47" s="191">
        <v>833.73066529338985</v>
      </c>
      <c r="N47" s="191">
        <v>946.20575886566633</v>
      </c>
      <c r="O47" s="191">
        <v>1111.5093319754985</v>
      </c>
      <c r="P47" s="191">
        <v>1083.0963452205631</v>
      </c>
      <c r="Q47" s="191">
        <v>915.78770098304108</v>
      </c>
      <c r="R47" s="191">
        <v>1042.9570837916738</v>
      </c>
      <c r="S47" s="191">
        <v>1222.00227989319</v>
      </c>
      <c r="T47" s="191">
        <v>1174.8791168220364</v>
      </c>
      <c r="U47" s="191">
        <v>998.46241430222994</v>
      </c>
      <c r="V47" s="191">
        <v>1187.7199151043935</v>
      </c>
      <c r="W47" s="191">
        <v>1380.6526827075263</v>
      </c>
      <c r="X47" s="191">
        <v>1316.120778073921</v>
      </c>
      <c r="Y47" s="191">
        <v>1146.1212019385898</v>
      </c>
      <c r="Z47" s="191">
        <v>1287.8078075927342</v>
      </c>
      <c r="AA47" s="191">
        <v>1516.1945981274557</v>
      </c>
      <c r="AB47" s="191">
        <v>1438.7531382762174</v>
      </c>
      <c r="AC47" s="191">
        <v>1207.7761226035218</v>
      </c>
      <c r="AD47" s="191">
        <v>1434.4272756607002</v>
      </c>
      <c r="AE47" s="191">
        <v>1766.5324574459862</v>
      </c>
      <c r="AF47" s="191">
        <v>1572.3708327854281</v>
      </c>
      <c r="AG47" s="191">
        <v>1302.811164981317</v>
      </c>
      <c r="AH47" s="191">
        <v>1516.7901071466715</v>
      </c>
      <c r="AI47" s="191">
        <v>1864.459067670467</v>
      </c>
      <c r="AJ47" s="191">
        <v>1828.0780716059808</v>
      </c>
      <c r="AK47" s="191">
        <v>1438.7972910207532</v>
      </c>
      <c r="AL47" s="191">
        <v>1743.6290090975745</v>
      </c>
      <c r="AM47" s="191">
        <v>2128.2457967197724</v>
      </c>
      <c r="AN47" s="191">
        <v>1990.1096878436231</v>
      </c>
      <c r="AO47" s="191">
        <v>1631.4048880740247</v>
      </c>
      <c r="AP47" s="191">
        <v>1863.6306516191034</v>
      </c>
      <c r="AQ47" s="191">
        <v>2153.7993870573177</v>
      </c>
      <c r="AR47" s="191">
        <v>2163.6729464998816</v>
      </c>
      <c r="AS47" s="191">
        <v>1703.496877355454</v>
      </c>
      <c r="AT47" s="191">
        <v>1956.8773491074062</v>
      </c>
      <c r="AU47" s="191">
        <v>2221.6147997487919</v>
      </c>
      <c r="AV47" s="191">
        <v>2394.0550943034859</v>
      </c>
      <c r="AW47" s="191">
        <v>1778.8640800985227</v>
      </c>
      <c r="AX47" s="191">
        <v>2046.9242476834943</v>
      </c>
      <c r="AY47" s="191">
        <v>2385.1760196032637</v>
      </c>
      <c r="AZ47" s="191">
        <v>2497.5751340281004</v>
      </c>
      <c r="BA47" s="191">
        <v>1941.0288779623013</v>
      </c>
      <c r="BB47" s="191">
        <v>2298.8704324059818</v>
      </c>
      <c r="BC47" s="191">
        <v>2606.1288846422694</v>
      </c>
      <c r="BD47" s="191">
        <v>2764.3553627454526</v>
      </c>
      <c r="BE47" s="191">
        <v>2060.4879725780675</v>
      </c>
      <c r="BF47" s="191">
        <v>2380.8520093723059</v>
      </c>
      <c r="BG47" s="191">
        <v>2661.2825282523031</v>
      </c>
      <c r="BH47" s="191">
        <v>2881.1845304894705</v>
      </c>
      <c r="BI47" s="191">
        <v>2449.8249096084096</v>
      </c>
      <c r="BJ47" s="191">
        <v>2812.6329955430292</v>
      </c>
      <c r="BK47" s="191">
        <v>3132.0844493007035</v>
      </c>
      <c r="BL47" s="191">
        <v>3395.7137710538864</v>
      </c>
      <c r="BM47" s="191">
        <v>2755.3985019238976</v>
      </c>
      <c r="BN47" s="191">
        <v>2052.5483740041568</v>
      </c>
      <c r="BO47" s="191">
        <v>2889.0694090958741</v>
      </c>
      <c r="BP47" s="191">
        <v>3275.1261742150969</v>
      </c>
      <c r="BQ47" s="191">
        <v>3298.9367468537262</v>
      </c>
      <c r="BR47" s="191">
        <v>3725.5627923245374</v>
      </c>
      <c r="BS47" s="191">
        <v>3669.0606382191254</v>
      </c>
      <c r="BT47" s="191">
        <v>4016.0620552577293</v>
      </c>
      <c r="BU47" s="191">
        <v>4223.1004669373224</v>
      </c>
      <c r="BV47" s="191">
        <v>4382.5538651025254</v>
      </c>
      <c r="BW47" s="191">
        <v>4888.2838153615839</v>
      </c>
      <c r="BX47" s="191">
        <v>5421.548080199409</v>
      </c>
      <c r="BY47" s="191">
        <v>5248.1961298606011</v>
      </c>
      <c r="BZ47" s="191">
        <v>5638.8455969629667</v>
      </c>
      <c r="CA47" s="191">
        <v>5598.4593438274915</v>
      </c>
      <c r="CB47" s="191">
        <v>6416.346478729668</v>
      </c>
      <c r="CC47" s="191">
        <v>5813.230464062337</v>
      </c>
      <c r="CD47" s="191">
        <v>6716.2720159334112</v>
      </c>
      <c r="CE47" s="191">
        <v>6688.011757076215</v>
      </c>
      <c r="CF47" s="191">
        <v>7405.5357270620962</v>
      </c>
      <c r="CG47" s="201">
        <v>7184.5827768363642</v>
      </c>
    </row>
    <row r="48" spans="1:85">
      <c r="A48" s="202"/>
      <c r="B48" s="195"/>
      <c r="C48" s="196" t="s">
        <v>37</v>
      </c>
      <c r="D48" s="197" t="s">
        <v>46</v>
      </c>
      <c r="E48" s="198">
        <v>495.97545741276343</v>
      </c>
      <c r="F48" s="198">
        <v>568.59369642180127</v>
      </c>
      <c r="G48" s="198">
        <v>653.64165588266997</v>
      </c>
      <c r="H48" s="198">
        <v>674.64462348028076</v>
      </c>
      <c r="I48" s="198">
        <v>554.36957928182755</v>
      </c>
      <c r="J48" s="198">
        <v>642.06965122575593</v>
      </c>
      <c r="K48" s="198">
        <v>715.93377003661442</v>
      </c>
      <c r="L48" s="198">
        <v>715.67482373192684</v>
      </c>
      <c r="M48" s="198">
        <v>652.24292801807803</v>
      </c>
      <c r="N48" s="198">
        <v>709.30671981834541</v>
      </c>
      <c r="O48" s="198">
        <v>817.94946600624598</v>
      </c>
      <c r="P48" s="198">
        <v>853.34511260700765</v>
      </c>
      <c r="Q48" s="198">
        <v>721.14010702363157</v>
      </c>
      <c r="R48" s="198">
        <v>789.30300998599773</v>
      </c>
      <c r="S48" s="198">
        <v>908.07510675982439</v>
      </c>
      <c r="T48" s="198">
        <v>929.03511013543925</v>
      </c>
      <c r="U48" s="198">
        <v>789.76798402021882</v>
      </c>
      <c r="V48" s="198">
        <v>914.54968195705351</v>
      </c>
      <c r="W48" s="198">
        <v>1039.4350482630173</v>
      </c>
      <c r="X48" s="198">
        <v>1047.0853520566905</v>
      </c>
      <c r="Y48" s="198">
        <v>916.37887104374136</v>
      </c>
      <c r="Z48" s="198">
        <v>986.85372102077702</v>
      </c>
      <c r="AA48" s="198">
        <v>1140.1898334088803</v>
      </c>
      <c r="AB48" s="198">
        <v>1142.2560663415927</v>
      </c>
      <c r="AC48" s="198">
        <v>957.39046119048601</v>
      </c>
      <c r="AD48" s="198">
        <v>1107.5230009737527</v>
      </c>
      <c r="AE48" s="198">
        <v>1359.777523532</v>
      </c>
      <c r="AF48" s="198">
        <v>1251.9217284646475</v>
      </c>
      <c r="AG48" s="198">
        <v>1029.1518567788692</v>
      </c>
      <c r="AH48" s="198">
        <v>1158.6845559909154</v>
      </c>
      <c r="AI48" s="198">
        <v>1419.1940210786665</v>
      </c>
      <c r="AJ48" s="198">
        <v>1478.9185921765866</v>
      </c>
      <c r="AK48" s="198">
        <v>1143.4279209326239</v>
      </c>
      <c r="AL48" s="198">
        <v>1357.4098654115426</v>
      </c>
      <c r="AM48" s="198">
        <v>1648.9572098497979</v>
      </c>
      <c r="AN48" s="198">
        <v>1614.4901639272039</v>
      </c>
      <c r="AO48" s="198">
        <v>1314.0504451798884</v>
      </c>
      <c r="AP48" s="198">
        <v>1451.1880876532123</v>
      </c>
      <c r="AQ48" s="198">
        <v>1642.7674692711796</v>
      </c>
      <c r="AR48" s="198">
        <v>1764.1380947956841</v>
      </c>
      <c r="AS48" s="198">
        <v>1366.5971833772328</v>
      </c>
      <c r="AT48" s="198">
        <v>1517.569046318551</v>
      </c>
      <c r="AU48" s="198">
        <v>1675.3047181855598</v>
      </c>
      <c r="AV48" s="198">
        <v>1964.8536740647053</v>
      </c>
      <c r="AW48" s="198">
        <v>1410.6900729943036</v>
      </c>
      <c r="AX48" s="198">
        <v>1564.6997190448412</v>
      </c>
      <c r="AY48" s="198">
        <v>1785.8874579922397</v>
      </c>
      <c r="AZ48" s="198">
        <v>2029.2362642740134</v>
      </c>
      <c r="BA48" s="198">
        <v>1544.6296873147796</v>
      </c>
      <c r="BB48" s="198">
        <v>1784.4645471084818</v>
      </c>
      <c r="BC48" s="198">
        <v>1971.4237638150712</v>
      </c>
      <c r="BD48" s="198">
        <v>2267.8241826903782</v>
      </c>
      <c r="BE48" s="198">
        <v>1643.2999478261088</v>
      </c>
      <c r="BF48" s="198">
        <v>1842.4984341505058</v>
      </c>
      <c r="BG48" s="198">
        <v>1990.1966523682147</v>
      </c>
      <c r="BH48" s="198">
        <v>2361.9140452599886</v>
      </c>
      <c r="BI48" s="198">
        <v>1997.7072494112235</v>
      </c>
      <c r="BJ48" s="198">
        <v>2230.6933351255711</v>
      </c>
      <c r="BK48" s="198">
        <v>2422.7527502458111</v>
      </c>
      <c r="BL48" s="198">
        <v>2844.8414942670042</v>
      </c>
      <c r="BM48" s="198">
        <v>2308.2344597588317</v>
      </c>
      <c r="BN48" s="198">
        <v>1731.6242966397365</v>
      </c>
      <c r="BO48" s="198">
        <v>2432.8746532207383</v>
      </c>
      <c r="BP48" s="198">
        <v>2833.6228490977787</v>
      </c>
      <c r="BQ48" s="198">
        <v>2898.0168198349138</v>
      </c>
      <c r="BR48" s="198">
        <v>3237.6239958458914</v>
      </c>
      <c r="BS48" s="198">
        <v>3108.8027702673267</v>
      </c>
      <c r="BT48" s="198">
        <v>3577.0422551860033</v>
      </c>
      <c r="BU48" s="198">
        <v>3657.4893923476584</v>
      </c>
      <c r="BV48" s="198">
        <v>3689.549160284007</v>
      </c>
      <c r="BW48" s="198">
        <v>4176.919165707237</v>
      </c>
      <c r="BX48" s="198">
        <v>4731.7431744382775</v>
      </c>
      <c r="BY48" s="198">
        <v>4484.4211729022145</v>
      </c>
      <c r="BZ48" s="198">
        <v>4880.481021874657</v>
      </c>
      <c r="CA48" s="198">
        <v>4793.0829112945357</v>
      </c>
      <c r="CB48" s="198">
        <v>5771.0780423124934</v>
      </c>
      <c r="CC48" s="198">
        <v>5009.8763207909615</v>
      </c>
      <c r="CD48" s="198">
        <v>5900.1145778550936</v>
      </c>
      <c r="CE48" s="198">
        <v>5851.8737507211026</v>
      </c>
      <c r="CF48" s="198">
        <v>6504.2275144854548</v>
      </c>
      <c r="CG48" s="199">
        <v>6205.1668352100296</v>
      </c>
    </row>
    <row r="49" spans="1:85" ht="39.6">
      <c r="A49" s="200"/>
      <c r="B49" s="212"/>
      <c r="C49" s="108" t="s">
        <v>38</v>
      </c>
      <c r="D49" s="204" t="s">
        <v>47</v>
      </c>
      <c r="E49" s="205">
        <v>158.0583051511536</v>
      </c>
      <c r="F49" s="205">
        <v>205.72776014303358</v>
      </c>
      <c r="G49" s="205">
        <v>253.32905251805786</v>
      </c>
      <c r="H49" s="205">
        <v>198.45889371375006</v>
      </c>
      <c r="I49" s="205">
        <v>167.78350771446398</v>
      </c>
      <c r="J49" s="205">
        <v>219.3360461724717</v>
      </c>
      <c r="K49" s="205">
        <v>273.10704427518044</v>
      </c>
      <c r="L49" s="205">
        <v>214.95395838874873</v>
      </c>
      <c r="M49" s="205">
        <v>181.48773727531187</v>
      </c>
      <c r="N49" s="205">
        <v>236.89903904732091</v>
      </c>
      <c r="O49" s="205">
        <v>293.55986596925254</v>
      </c>
      <c r="P49" s="205">
        <v>229.75123261355546</v>
      </c>
      <c r="Q49" s="205">
        <v>194.64759395940945</v>
      </c>
      <c r="R49" s="205">
        <v>253.65407380567609</v>
      </c>
      <c r="S49" s="205">
        <v>313.92717313336561</v>
      </c>
      <c r="T49" s="205">
        <v>245.84400668659703</v>
      </c>
      <c r="U49" s="205">
        <v>208.69443028201118</v>
      </c>
      <c r="V49" s="205">
        <v>273.17023314734007</v>
      </c>
      <c r="W49" s="205">
        <v>341.21763444450914</v>
      </c>
      <c r="X49" s="205">
        <v>269.03542601723063</v>
      </c>
      <c r="Y49" s="205">
        <v>229.74233089484838</v>
      </c>
      <c r="Z49" s="205">
        <v>300.9540865719573</v>
      </c>
      <c r="AA49" s="205">
        <v>376.00476471857542</v>
      </c>
      <c r="AB49" s="205">
        <v>296.49707193462473</v>
      </c>
      <c r="AC49" s="205">
        <v>250.38566141303579</v>
      </c>
      <c r="AD49" s="205">
        <v>326.90427468694747</v>
      </c>
      <c r="AE49" s="205">
        <v>406.75493391398618</v>
      </c>
      <c r="AF49" s="205">
        <v>320.44910432078063</v>
      </c>
      <c r="AG49" s="205">
        <v>273.65930820244785</v>
      </c>
      <c r="AH49" s="205">
        <v>358.10555115575607</v>
      </c>
      <c r="AI49" s="205">
        <v>445.26504659180034</v>
      </c>
      <c r="AJ49" s="205">
        <v>349.15947942939408</v>
      </c>
      <c r="AK49" s="205">
        <v>295.36937008812913</v>
      </c>
      <c r="AL49" s="205">
        <v>386.21914368603188</v>
      </c>
      <c r="AM49" s="205">
        <v>479.28858686997467</v>
      </c>
      <c r="AN49" s="205">
        <v>375.61952391641927</v>
      </c>
      <c r="AO49" s="205">
        <v>317.35444289413647</v>
      </c>
      <c r="AP49" s="205">
        <v>412.44256396589128</v>
      </c>
      <c r="AQ49" s="205">
        <v>511.03191778613802</v>
      </c>
      <c r="AR49" s="205">
        <v>399.53485170419731</v>
      </c>
      <c r="AS49" s="205">
        <v>336.89969397822125</v>
      </c>
      <c r="AT49" s="205">
        <v>439.30830278885526</v>
      </c>
      <c r="AU49" s="205">
        <v>546.31008156323219</v>
      </c>
      <c r="AV49" s="205">
        <v>429.20142023878054</v>
      </c>
      <c r="AW49" s="205">
        <v>368.17400710421896</v>
      </c>
      <c r="AX49" s="205">
        <v>482.22452863865294</v>
      </c>
      <c r="AY49" s="205">
        <v>599.28856161102431</v>
      </c>
      <c r="AZ49" s="205">
        <v>468.33886975408677</v>
      </c>
      <c r="BA49" s="205">
        <v>396.39919064752166</v>
      </c>
      <c r="BB49" s="205">
        <v>514.40588529749994</v>
      </c>
      <c r="BC49" s="205">
        <v>634.70512082719824</v>
      </c>
      <c r="BD49" s="205">
        <v>496.53118005507429</v>
      </c>
      <c r="BE49" s="205">
        <v>417.18802475195855</v>
      </c>
      <c r="BF49" s="205">
        <v>538.35357522180016</v>
      </c>
      <c r="BG49" s="205">
        <v>671.0858758840883</v>
      </c>
      <c r="BH49" s="205">
        <v>519.27048522948189</v>
      </c>
      <c r="BI49" s="205">
        <v>452.11766019718601</v>
      </c>
      <c r="BJ49" s="205">
        <v>581.9396604174583</v>
      </c>
      <c r="BK49" s="205">
        <v>709.33169905489251</v>
      </c>
      <c r="BL49" s="205">
        <v>550.87227678688225</v>
      </c>
      <c r="BM49" s="205">
        <v>447.16404216506595</v>
      </c>
      <c r="BN49" s="205">
        <v>320.92407736442027</v>
      </c>
      <c r="BO49" s="205">
        <v>456.19475587513591</v>
      </c>
      <c r="BP49" s="205">
        <v>441.50332511731813</v>
      </c>
      <c r="BQ49" s="205">
        <v>400.91992701881253</v>
      </c>
      <c r="BR49" s="205">
        <v>487.93879647864583</v>
      </c>
      <c r="BS49" s="205">
        <v>560.25786795179874</v>
      </c>
      <c r="BT49" s="205">
        <v>439.01980007172614</v>
      </c>
      <c r="BU49" s="205">
        <v>565.6110745896641</v>
      </c>
      <c r="BV49" s="205">
        <v>693.00470481851858</v>
      </c>
      <c r="BW49" s="205">
        <v>711.3646496543472</v>
      </c>
      <c r="BX49" s="205">
        <v>689.80490576113175</v>
      </c>
      <c r="BY49" s="205">
        <v>763.77495695838638</v>
      </c>
      <c r="BZ49" s="205">
        <v>758.36457508830972</v>
      </c>
      <c r="CA49" s="205">
        <v>805.37643253295596</v>
      </c>
      <c r="CB49" s="205">
        <v>645.26843641717494</v>
      </c>
      <c r="CC49" s="205">
        <v>803.35414327137516</v>
      </c>
      <c r="CD49" s="205">
        <v>816.15743807831768</v>
      </c>
      <c r="CE49" s="205">
        <v>836.13800635511211</v>
      </c>
      <c r="CF49" s="205">
        <v>901.30821257664115</v>
      </c>
      <c r="CG49" s="206">
        <v>979.41594162633442</v>
      </c>
    </row>
    <row r="50" spans="1:85">
      <c r="A50" s="213" t="s">
        <v>51</v>
      </c>
      <c r="B50" s="195"/>
      <c r="C50" s="196"/>
      <c r="D50" s="209" t="s">
        <v>52</v>
      </c>
      <c r="E50" s="46">
        <v>18673.149427804463</v>
      </c>
      <c r="F50" s="46">
        <v>19969.553285603379</v>
      </c>
      <c r="G50" s="46">
        <v>20613.715019201325</v>
      </c>
      <c r="H50" s="46">
        <v>21345.820838515268</v>
      </c>
      <c r="I50" s="46">
        <v>20603.824661691993</v>
      </c>
      <c r="J50" s="46">
        <v>21996.444377162348</v>
      </c>
      <c r="K50" s="46">
        <v>22920.685101543004</v>
      </c>
      <c r="L50" s="46">
        <v>23897.439040084402</v>
      </c>
      <c r="M50" s="46">
        <v>23516.316029001737</v>
      </c>
      <c r="N50" s="46">
        <v>24226.470835059408</v>
      </c>
      <c r="O50" s="46">
        <v>25281.186084051256</v>
      </c>
      <c r="P50" s="46">
        <v>27125.443877711099</v>
      </c>
      <c r="Q50" s="46">
        <v>25365.456606808719</v>
      </c>
      <c r="R50" s="46">
        <v>26863.443428829221</v>
      </c>
      <c r="S50" s="46">
        <v>27620.236892748046</v>
      </c>
      <c r="T50" s="46">
        <v>29250.513772850383</v>
      </c>
      <c r="U50" s="46">
        <v>27671.982550630102</v>
      </c>
      <c r="V50" s="46">
        <v>29152.842090429316</v>
      </c>
      <c r="W50" s="46">
        <v>29467.797557910068</v>
      </c>
      <c r="X50" s="46">
        <v>31333.672471288643</v>
      </c>
      <c r="Y50" s="46">
        <v>29283.917193336139</v>
      </c>
      <c r="Z50" s="46">
        <v>30836.06021371255</v>
      </c>
      <c r="AA50" s="46">
        <v>31517.034469830243</v>
      </c>
      <c r="AB50" s="46">
        <v>33667.297685140162</v>
      </c>
      <c r="AC50" s="46">
        <v>31794.851462458959</v>
      </c>
      <c r="AD50" s="46">
        <v>33435.97166198169</v>
      </c>
      <c r="AE50" s="46">
        <v>34530.171866023877</v>
      </c>
      <c r="AF50" s="46">
        <v>36103.344289143977</v>
      </c>
      <c r="AG50" s="46">
        <v>34007.160593769368</v>
      </c>
      <c r="AH50" s="46">
        <v>36292.976937305146</v>
      </c>
      <c r="AI50" s="46">
        <v>36978.195362641098</v>
      </c>
      <c r="AJ50" s="46">
        <v>39506.049635305892</v>
      </c>
      <c r="AK50" s="46">
        <v>36619.698536556032</v>
      </c>
      <c r="AL50" s="46">
        <v>39344.11035052628</v>
      </c>
      <c r="AM50" s="46">
        <v>40243.588590719097</v>
      </c>
      <c r="AN50" s="46">
        <v>42682.25861263644</v>
      </c>
      <c r="AO50" s="214">
        <v>39762.823421471345</v>
      </c>
      <c r="AP50" s="214">
        <v>41726.55601518193</v>
      </c>
      <c r="AQ50" s="214">
        <v>43293.298293944805</v>
      </c>
      <c r="AR50" s="214">
        <v>46261.260311452272</v>
      </c>
      <c r="AS50" s="214">
        <v>42801.110425028965</v>
      </c>
      <c r="AT50" s="214">
        <v>45306.700297735115</v>
      </c>
      <c r="AU50" s="214">
        <v>46986.983144014295</v>
      </c>
      <c r="AV50" s="214">
        <v>49786.757117333844</v>
      </c>
      <c r="AW50" s="214">
        <v>46096.294185027538</v>
      </c>
      <c r="AX50" s="214">
        <v>48909.60957034499</v>
      </c>
      <c r="AY50" s="214">
        <v>50758.084929651712</v>
      </c>
      <c r="AZ50" s="214">
        <v>53897.461468867266</v>
      </c>
      <c r="BA50" s="214">
        <v>49488.108105925268</v>
      </c>
      <c r="BB50" s="214">
        <v>52135.106490803628</v>
      </c>
      <c r="BC50" s="214">
        <v>53416.441951726796</v>
      </c>
      <c r="BD50" s="214">
        <v>57249.485420978788</v>
      </c>
      <c r="BE50" s="214">
        <v>52942.417368116876</v>
      </c>
      <c r="BF50" s="214">
        <v>55864.545876142511</v>
      </c>
      <c r="BG50" s="214">
        <v>57027.027580913811</v>
      </c>
      <c r="BH50" s="214">
        <v>61228.699837911467</v>
      </c>
      <c r="BI50" s="214">
        <v>55948.689585048611</v>
      </c>
      <c r="BJ50" s="214">
        <v>60305.649884822924</v>
      </c>
      <c r="BK50" s="214">
        <v>61419.921594393185</v>
      </c>
      <c r="BL50" s="214">
        <v>66161.626508706249</v>
      </c>
      <c r="BM50" s="214">
        <v>58645.560482509354</v>
      </c>
      <c r="BN50" s="214">
        <v>52245.432834979925</v>
      </c>
      <c r="BO50" s="214">
        <v>58161.154896518783</v>
      </c>
      <c r="BP50" s="214">
        <v>64820.205351873425</v>
      </c>
      <c r="BQ50" s="214">
        <v>60589.433328841929</v>
      </c>
      <c r="BR50" s="214">
        <v>63297.749061646107</v>
      </c>
      <c r="BS50" s="214">
        <v>68558.107345749813</v>
      </c>
      <c r="BT50" s="214">
        <v>76424.727233471887</v>
      </c>
      <c r="BU50" s="214">
        <v>71213.310049150037</v>
      </c>
      <c r="BV50" s="214">
        <v>78941.006758294723</v>
      </c>
      <c r="BW50" s="214">
        <v>80689.890880911553</v>
      </c>
      <c r="BX50" s="214">
        <v>85683.546140579361</v>
      </c>
      <c r="BY50" s="214">
        <v>80003.702303886123</v>
      </c>
      <c r="BZ50" s="214">
        <v>86007.272151594589</v>
      </c>
      <c r="CA50" s="214">
        <v>87160.853315013926</v>
      </c>
      <c r="CB50" s="214">
        <v>94807.122999864136</v>
      </c>
      <c r="CC50" s="214">
        <v>86817.032977422175</v>
      </c>
      <c r="CD50" s="214">
        <v>94048.531106528724</v>
      </c>
      <c r="CE50" s="214">
        <v>95252.605472953495</v>
      </c>
      <c r="CF50" s="214">
        <v>104407.78687402689</v>
      </c>
      <c r="CG50" s="215">
        <v>95662.799767102479</v>
      </c>
    </row>
    <row r="51" spans="1:85">
      <c r="A51" s="200" t="s">
        <v>21</v>
      </c>
      <c r="B51" s="203"/>
      <c r="C51" s="164"/>
      <c r="D51" s="165" t="s">
        <v>22</v>
      </c>
      <c r="E51" s="216">
        <v>2319.7399996185959</v>
      </c>
      <c r="F51" s="216">
        <v>1996.3351957295974</v>
      </c>
      <c r="G51" s="216">
        <v>2564.2047997866784</v>
      </c>
      <c r="H51" s="216">
        <v>2349.2577519798151</v>
      </c>
      <c r="I51" s="216">
        <v>2701.2001292041878</v>
      </c>
      <c r="J51" s="216">
        <v>2272.7712610981739</v>
      </c>
      <c r="K51" s="216">
        <v>3112.5898310869479</v>
      </c>
      <c r="L51" s="216">
        <v>2956.8627457849097</v>
      </c>
      <c r="M51" s="216">
        <v>3324.9347235007886</v>
      </c>
      <c r="N51" s="216">
        <v>2622.177568630219</v>
      </c>
      <c r="O51" s="216">
        <v>3381.4303298746881</v>
      </c>
      <c r="P51" s="216">
        <v>2962.5604642966387</v>
      </c>
      <c r="Q51" s="216">
        <v>3517.6163535770197</v>
      </c>
      <c r="R51" s="216">
        <v>2752.6464125965799</v>
      </c>
      <c r="S51" s="216">
        <v>3548.1453929732957</v>
      </c>
      <c r="T51" s="216">
        <v>3182.5931301079477</v>
      </c>
      <c r="U51" s="216">
        <v>3562.1474198053411</v>
      </c>
      <c r="V51" s="216">
        <v>2697.4169830529636</v>
      </c>
      <c r="W51" s="216">
        <v>3658.1363233765705</v>
      </c>
      <c r="X51" s="216">
        <v>3128.4484267142416</v>
      </c>
      <c r="Y51" s="216">
        <v>3753.1979860718279</v>
      </c>
      <c r="Z51" s="216">
        <v>3026.4180426419066</v>
      </c>
      <c r="AA51" s="216">
        <v>4093.5177193655818</v>
      </c>
      <c r="AB51" s="216">
        <v>3562.9437985878353</v>
      </c>
      <c r="AC51" s="216">
        <v>4392.0796987334825</v>
      </c>
      <c r="AD51" s="216">
        <v>3644.8827182453638</v>
      </c>
      <c r="AE51" s="216">
        <v>4615.7195653430736</v>
      </c>
      <c r="AF51" s="216">
        <v>4174.3242247671615</v>
      </c>
      <c r="AG51" s="216">
        <v>4884.493173437204</v>
      </c>
      <c r="AH51" s="216">
        <v>3922.6038730886148</v>
      </c>
      <c r="AI51" s="216">
        <v>4852.8533112468549</v>
      </c>
      <c r="AJ51" s="216">
        <v>4097.8233366077911</v>
      </c>
      <c r="AK51" s="216">
        <v>4981.988186535229</v>
      </c>
      <c r="AL51" s="216">
        <v>3993.2264261050295</v>
      </c>
      <c r="AM51" s="216">
        <v>5209.8300040428321</v>
      </c>
      <c r="AN51" s="216">
        <v>4286.2548993659748</v>
      </c>
      <c r="AO51" s="217">
        <v>5529.1026914719714</v>
      </c>
      <c r="AP51" s="217">
        <v>4203.2010595275578</v>
      </c>
      <c r="AQ51" s="217">
        <v>5513.5376120655601</v>
      </c>
      <c r="AR51" s="217">
        <v>4735.822276611807</v>
      </c>
      <c r="AS51" s="217">
        <v>6074.3739604561297</v>
      </c>
      <c r="AT51" s="217">
        <v>4394.6407413208799</v>
      </c>
      <c r="AU51" s="217">
        <v>6139.4100093748193</v>
      </c>
      <c r="AV51" s="217">
        <v>4988.433221063523</v>
      </c>
      <c r="AW51" s="217">
        <v>6195.2955212269562</v>
      </c>
      <c r="AX51" s="217">
        <v>4706.9346785795869</v>
      </c>
      <c r="AY51" s="217">
        <v>5885.2826080992963</v>
      </c>
      <c r="AZ51" s="217">
        <v>5006.6073670108308</v>
      </c>
      <c r="BA51" s="217">
        <v>6732.3887996789972</v>
      </c>
      <c r="BB51" s="217">
        <v>5206.1174214618486</v>
      </c>
      <c r="BC51" s="217">
        <v>6979.723916217742</v>
      </c>
      <c r="BD51" s="217">
        <v>5578.5253878093272</v>
      </c>
      <c r="BE51" s="217">
        <v>7452.6802826762942</v>
      </c>
      <c r="BF51" s="217">
        <v>5600.7123608546317</v>
      </c>
      <c r="BG51" s="217">
        <v>7600.6584780842222</v>
      </c>
      <c r="BH51" s="217">
        <v>6224.2827138887524</v>
      </c>
      <c r="BI51" s="217">
        <v>8025.6476209856028</v>
      </c>
      <c r="BJ51" s="217">
        <v>6300.2006534746351</v>
      </c>
      <c r="BK51" s="217">
        <v>8200.6451517436872</v>
      </c>
      <c r="BL51" s="217">
        <v>7161.9732380553896</v>
      </c>
      <c r="BM51" s="217">
        <v>8650.2068491658993</v>
      </c>
      <c r="BN51" s="217">
        <v>4782.7805424405487</v>
      </c>
      <c r="BO51" s="217">
        <v>6744.8534407224797</v>
      </c>
      <c r="BP51" s="217">
        <v>6697.2899842114421</v>
      </c>
      <c r="BQ51" s="217">
        <v>8649.0209232471097</v>
      </c>
      <c r="BR51" s="217">
        <v>6618.7657014476918</v>
      </c>
      <c r="BS51" s="217">
        <v>10086.701017166848</v>
      </c>
      <c r="BT51" s="217">
        <v>9062.9261351135938</v>
      </c>
      <c r="BU51" s="217">
        <v>11350.912505024495</v>
      </c>
      <c r="BV51" s="217">
        <v>9607.813269956896</v>
      </c>
      <c r="BW51" s="217">
        <v>13575.38688726506</v>
      </c>
      <c r="BX51" s="217">
        <v>11094.981878480057</v>
      </c>
      <c r="BY51" s="217">
        <v>13374.434350480482</v>
      </c>
      <c r="BZ51" s="217">
        <v>10413.747027006953</v>
      </c>
      <c r="CA51" s="217">
        <v>13177.418651619708</v>
      </c>
      <c r="CB51" s="217">
        <v>10493.23854704211</v>
      </c>
      <c r="CC51" s="217">
        <v>13686.007117917543</v>
      </c>
      <c r="CD51" s="217">
        <v>10203.395908893392</v>
      </c>
      <c r="CE51" s="217">
        <v>13927.469992597464</v>
      </c>
      <c r="CF51" s="217">
        <v>11808.211688527095</v>
      </c>
      <c r="CG51" s="218">
        <v>15520.386477518949</v>
      </c>
    </row>
    <row r="52" spans="1:85">
      <c r="A52" s="219" t="s">
        <v>51</v>
      </c>
      <c r="B52" s="220"/>
      <c r="C52" s="221"/>
      <c r="D52" s="276" t="s">
        <v>88</v>
      </c>
      <c r="E52" s="223">
        <v>20992.889427423059</v>
      </c>
      <c r="F52" s="223">
        <v>21965.888481332975</v>
      </c>
      <c r="G52" s="223">
        <v>23177.919818988004</v>
      </c>
      <c r="H52" s="223">
        <v>23695.078590495083</v>
      </c>
      <c r="I52" s="223">
        <v>23305.024790896183</v>
      </c>
      <c r="J52" s="223">
        <v>24269.215638260521</v>
      </c>
      <c r="K52" s="223">
        <v>26033.274932629953</v>
      </c>
      <c r="L52" s="223">
        <v>26854.301785869313</v>
      </c>
      <c r="M52" s="223">
        <v>26841.250752502525</v>
      </c>
      <c r="N52" s="223">
        <v>26848.648403689629</v>
      </c>
      <c r="O52" s="223">
        <v>28662.616413925945</v>
      </c>
      <c r="P52" s="223">
        <v>30088.004342007738</v>
      </c>
      <c r="Q52" s="223">
        <v>28883.07296038574</v>
      </c>
      <c r="R52" s="223">
        <v>29616.089841425801</v>
      </c>
      <c r="S52" s="223">
        <v>31168.382285721342</v>
      </c>
      <c r="T52" s="223">
        <v>32433.10690295833</v>
      </c>
      <c r="U52" s="223">
        <v>31234.129970435442</v>
      </c>
      <c r="V52" s="223">
        <v>31850.259073482281</v>
      </c>
      <c r="W52" s="223">
        <v>33125.933881286641</v>
      </c>
      <c r="X52" s="223">
        <v>34462.120898002882</v>
      </c>
      <c r="Y52" s="223">
        <v>33037.115179407971</v>
      </c>
      <c r="Z52" s="223">
        <v>33862.478256354458</v>
      </c>
      <c r="AA52" s="223">
        <v>35610.552189195827</v>
      </c>
      <c r="AB52" s="223">
        <v>37230.241483727994</v>
      </c>
      <c r="AC52" s="223">
        <v>36186.931161192442</v>
      </c>
      <c r="AD52" s="223">
        <v>37080.854380227051</v>
      </c>
      <c r="AE52" s="223">
        <v>39145.891431366952</v>
      </c>
      <c r="AF52" s="223">
        <v>40277.668513911136</v>
      </c>
      <c r="AG52" s="223">
        <v>38891.653767206575</v>
      </c>
      <c r="AH52" s="223">
        <v>40215.58081039376</v>
      </c>
      <c r="AI52" s="223">
        <v>41831.048673887955</v>
      </c>
      <c r="AJ52" s="223">
        <v>43603.872971913683</v>
      </c>
      <c r="AK52" s="223">
        <v>41601.686723091261</v>
      </c>
      <c r="AL52" s="223">
        <v>43337.336776631309</v>
      </c>
      <c r="AM52" s="223">
        <v>45453.418594761926</v>
      </c>
      <c r="AN52" s="223">
        <v>46968.513512002413</v>
      </c>
      <c r="AO52" s="223">
        <v>45291.926112943314</v>
      </c>
      <c r="AP52" s="223">
        <v>45929.757074709487</v>
      </c>
      <c r="AQ52" s="223">
        <v>48806.835906010368</v>
      </c>
      <c r="AR52" s="223">
        <v>50997.082588064077</v>
      </c>
      <c r="AS52" s="223">
        <v>48875.484385485091</v>
      </c>
      <c r="AT52" s="223">
        <v>49701.341039055995</v>
      </c>
      <c r="AU52" s="223">
        <v>53126.393153389115</v>
      </c>
      <c r="AV52" s="223">
        <v>54775.190338397369</v>
      </c>
      <c r="AW52" s="223">
        <v>52291.589706254497</v>
      </c>
      <c r="AX52" s="223">
        <v>53616.544248924576</v>
      </c>
      <c r="AY52" s="223">
        <v>56643.367537751008</v>
      </c>
      <c r="AZ52" s="223">
        <v>58904.068835878097</v>
      </c>
      <c r="BA52" s="223">
        <v>56220.496905604268</v>
      </c>
      <c r="BB52" s="223">
        <v>57341.223912265479</v>
      </c>
      <c r="BC52" s="223">
        <v>60396.165867944539</v>
      </c>
      <c r="BD52" s="223">
        <v>62828.010808788116</v>
      </c>
      <c r="BE52" s="223">
        <v>60395.09765079317</v>
      </c>
      <c r="BF52" s="223">
        <v>61465.258236997142</v>
      </c>
      <c r="BG52" s="223">
        <v>64627.686058998035</v>
      </c>
      <c r="BH52" s="223">
        <v>67452.982551800218</v>
      </c>
      <c r="BI52" s="223">
        <v>63974.337206034215</v>
      </c>
      <c r="BJ52" s="223">
        <v>66605.850538297556</v>
      </c>
      <c r="BK52" s="223">
        <v>69620.566746136872</v>
      </c>
      <c r="BL52" s="223">
        <v>73323.59974676164</v>
      </c>
      <c r="BM52" s="223">
        <v>67295.767331675248</v>
      </c>
      <c r="BN52" s="223">
        <v>57028.21337742047</v>
      </c>
      <c r="BO52" s="223">
        <v>64906.008337241263</v>
      </c>
      <c r="BP52" s="223">
        <v>71517.495336084859</v>
      </c>
      <c r="BQ52" s="223">
        <v>69238.454252089039</v>
      </c>
      <c r="BR52" s="223">
        <v>69916.514763093801</v>
      </c>
      <c r="BS52" s="223">
        <v>78644.808362916665</v>
      </c>
      <c r="BT52" s="223">
        <v>85487.653368585481</v>
      </c>
      <c r="BU52" s="223">
        <v>82564.222554174528</v>
      </c>
      <c r="BV52" s="223">
        <v>88548.820028251619</v>
      </c>
      <c r="BW52" s="223">
        <v>94265.277768176617</v>
      </c>
      <c r="BX52" s="223">
        <v>96778.52801905942</v>
      </c>
      <c r="BY52" s="223">
        <v>93378.136654366608</v>
      </c>
      <c r="BZ52" s="223">
        <v>96421.019178601535</v>
      </c>
      <c r="CA52" s="223">
        <v>100338.27196663363</v>
      </c>
      <c r="CB52" s="223">
        <v>105300.36154690625</v>
      </c>
      <c r="CC52" s="223">
        <v>100503.04009533972</v>
      </c>
      <c r="CD52" s="223">
        <v>104251.92701542212</v>
      </c>
      <c r="CE52" s="223">
        <v>109180.07546555097</v>
      </c>
      <c r="CF52" s="223">
        <v>116215.99856255398</v>
      </c>
      <c r="CG52" s="224">
        <v>111183.18624462142</v>
      </c>
    </row>
    <row r="53" spans="1:85">
      <c r="A53" s="149"/>
      <c r="B53" s="117"/>
      <c r="C53" s="117"/>
      <c r="D53" s="117"/>
      <c r="E53" s="176"/>
      <c r="F53" s="176"/>
      <c r="G53" s="176"/>
      <c r="H53" s="176"/>
      <c r="I53" s="176"/>
      <c r="J53" s="176"/>
      <c r="K53" s="176"/>
      <c r="L53" s="176"/>
      <c r="M53" s="176"/>
      <c r="N53" s="176"/>
      <c r="O53" s="176"/>
      <c r="P53" s="176"/>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225"/>
      <c r="BJ53" s="225"/>
      <c r="BK53" s="225"/>
      <c r="BL53" s="225"/>
      <c r="BM53" s="225"/>
      <c r="BN53" s="225"/>
      <c r="BO53" s="225"/>
      <c r="BP53" s="225"/>
      <c r="BQ53" s="225"/>
      <c r="BR53" s="225"/>
      <c r="BS53" s="225"/>
      <c r="BT53" s="225"/>
      <c r="BU53" s="225"/>
      <c r="BV53" s="225"/>
      <c r="BW53" s="225"/>
      <c r="BX53" s="225"/>
      <c r="BY53" s="225"/>
      <c r="BZ53" s="225"/>
      <c r="CA53" s="225"/>
      <c r="CB53" s="225"/>
      <c r="CC53" s="208"/>
      <c r="CD53" s="225"/>
      <c r="CE53" s="225"/>
      <c r="CF53" s="225"/>
      <c r="CG53" s="225"/>
    </row>
    <row r="54" spans="1:85">
      <c r="A54" s="151" t="s">
        <v>155</v>
      </c>
      <c r="B54" s="56"/>
      <c r="C54" s="56"/>
      <c r="D54" s="56"/>
      <c r="E54" s="56"/>
      <c r="F54" s="56"/>
      <c r="G54" s="58"/>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225"/>
      <c r="BJ54" s="225"/>
      <c r="BK54" s="225"/>
      <c r="BL54" s="225"/>
      <c r="BM54" s="225"/>
      <c r="BN54" s="225"/>
      <c r="BO54" s="225"/>
      <c r="BP54" s="225"/>
      <c r="BQ54" s="225"/>
      <c r="BR54" s="225"/>
      <c r="BS54" s="225"/>
      <c r="BT54" s="225"/>
      <c r="BU54" s="225"/>
      <c r="BV54" s="225"/>
      <c r="BW54" s="225"/>
      <c r="BX54" s="225"/>
      <c r="BY54" s="225"/>
      <c r="BZ54" s="225"/>
      <c r="CA54" s="225"/>
      <c r="CB54" s="225"/>
      <c r="CC54" s="208"/>
      <c r="CD54" s="225"/>
      <c r="CE54" s="225"/>
      <c r="CF54" s="225"/>
      <c r="CG54" s="225"/>
    </row>
    <row r="55" spans="1:85" s="53" customFormat="1">
      <c r="A55" s="152" t="s">
        <v>85</v>
      </c>
      <c r="B55" s="60"/>
      <c r="C55" s="60"/>
      <c r="D55" s="60"/>
      <c r="E55" s="60"/>
      <c r="F55" s="60"/>
      <c r="G55" s="61"/>
      <c r="BI55" s="226"/>
      <c r="BJ55" s="226"/>
      <c r="BK55" s="226"/>
      <c r="BL55" s="226"/>
      <c r="BM55" s="226"/>
      <c r="BN55" s="226"/>
      <c r="BO55" s="226"/>
      <c r="BP55" s="226"/>
      <c r="BQ55" s="226"/>
      <c r="BR55" s="226"/>
      <c r="BS55" s="226"/>
      <c r="BT55" s="226"/>
      <c r="BU55" s="226"/>
      <c r="BV55" s="226"/>
      <c r="BW55" s="226"/>
      <c r="BX55" s="226"/>
      <c r="BY55" s="226"/>
      <c r="BZ55" s="226"/>
      <c r="CA55" s="226"/>
      <c r="CB55" s="226"/>
      <c r="CC55" s="226"/>
      <c r="CD55" s="226"/>
      <c r="CE55" s="226"/>
      <c r="CF55" s="226"/>
      <c r="CG55" s="226"/>
    </row>
    <row r="56" spans="1:85" s="53" customFormat="1">
      <c r="A56" s="152" t="s">
        <v>86</v>
      </c>
      <c r="B56" s="60"/>
      <c r="C56" s="60"/>
      <c r="D56" s="60"/>
      <c r="E56" s="60"/>
      <c r="F56" s="60"/>
      <c r="G56" s="61"/>
      <c r="BI56" s="226"/>
      <c r="BJ56" s="226"/>
      <c r="BK56" s="226"/>
      <c r="BL56" s="226"/>
      <c r="BM56" s="226"/>
      <c r="BN56" s="226"/>
      <c r="BO56" s="226"/>
      <c r="BP56" s="226"/>
      <c r="BQ56" s="226"/>
      <c r="BR56" s="226"/>
      <c r="BS56" s="226"/>
      <c r="BT56" s="226"/>
      <c r="BU56" s="226"/>
      <c r="BV56" s="226"/>
      <c r="BW56" s="226"/>
      <c r="BX56" s="226"/>
      <c r="BY56" s="226"/>
      <c r="BZ56" s="226"/>
      <c r="CA56" s="226"/>
      <c r="CB56" s="226"/>
      <c r="CC56" s="226"/>
      <c r="CD56" s="226"/>
      <c r="CE56" s="226"/>
      <c r="CF56" s="226"/>
      <c r="CG56" s="226"/>
    </row>
    <row r="57" spans="1:85" s="53" customFormat="1">
      <c r="A57" s="62" t="s">
        <v>156</v>
      </c>
      <c r="B57" s="100"/>
      <c r="C57" s="100"/>
      <c r="D57" s="100"/>
      <c r="E57" s="100"/>
      <c r="F57" s="100"/>
      <c r="G57" s="65"/>
      <c r="BI57" s="226"/>
      <c r="BJ57" s="226"/>
      <c r="BK57" s="226"/>
      <c r="BL57" s="226"/>
      <c r="BM57" s="226"/>
      <c r="BN57" s="226"/>
      <c r="BO57" s="226"/>
      <c r="BP57" s="226"/>
      <c r="BQ57" s="226"/>
      <c r="BR57" s="226"/>
      <c r="BS57" s="226"/>
      <c r="BT57" s="226"/>
      <c r="BU57" s="226"/>
      <c r="BV57" s="226"/>
      <c r="BW57" s="226"/>
      <c r="BX57" s="226"/>
      <c r="BY57" s="226"/>
      <c r="BZ57" s="226"/>
      <c r="CA57" s="226"/>
      <c r="CB57" s="226"/>
      <c r="CC57" s="226"/>
      <c r="CD57" s="226"/>
      <c r="CE57" s="226"/>
      <c r="CF57" s="226"/>
      <c r="CG57" s="226"/>
    </row>
    <row r="58" spans="1:85" s="53" customFormat="1">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226"/>
      <c r="BJ58" s="226"/>
      <c r="BK58" s="226"/>
      <c r="BL58" s="226"/>
      <c r="BM58" s="226"/>
      <c r="BN58" s="226"/>
      <c r="BO58" s="226"/>
      <c r="BP58" s="226"/>
      <c r="BQ58" s="226"/>
      <c r="BR58" s="226"/>
      <c r="BS58" s="226"/>
      <c r="BT58" s="226"/>
      <c r="BU58" s="226"/>
      <c r="BV58" s="226"/>
      <c r="BW58" s="226"/>
      <c r="BX58" s="226"/>
      <c r="BY58" s="226"/>
      <c r="BZ58" s="226"/>
      <c r="CA58" s="226"/>
      <c r="CB58" s="226"/>
      <c r="CC58" s="226"/>
      <c r="CD58" s="226"/>
      <c r="CE58" s="226"/>
      <c r="CF58" s="226"/>
      <c r="CG58" s="226"/>
    </row>
    <row r="59" spans="1:85">
      <c r="D59" s="47"/>
      <c r="Q59" s="53"/>
      <c r="BI59" s="227"/>
      <c r="BJ59" s="227"/>
      <c r="BK59" s="227"/>
      <c r="BL59" s="227"/>
      <c r="BM59" s="227"/>
      <c r="BN59" s="227"/>
      <c r="BO59" s="227"/>
      <c r="BP59" s="227"/>
      <c r="BQ59" s="227"/>
      <c r="BR59" s="227"/>
      <c r="BS59" s="227"/>
      <c r="BT59" s="227"/>
      <c r="BU59" s="227"/>
      <c r="BV59" s="227"/>
      <c r="BW59" s="227"/>
      <c r="BX59" s="227"/>
      <c r="BY59" s="227"/>
      <c r="BZ59" s="227"/>
      <c r="CA59" s="227"/>
      <c r="CB59" s="227"/>
      <c r="CC59" s="226"/>
      <c r="CD59" s="227"/>
      <c r="CE59" s="227"/>
      <c r="CF59" s="227"/>
      <c r="CG59" s="227"/>
    </row>
    <row r="60" spans="1:85">
      <c r="A60" s="117"/>
      <c r="B60" s="117"/>
      <c r="C60" s="117"/>
      <c r="D60" s="153"/>
      <c r="E60" s="117"/>
      <c r="F60" s="117"/>
      <c r="G60" s="117"/>
      <c r="H60" s="117"/>
      <c r="I60" s="117"/>
      <c r="J60" s="117"/>
      <c r="K60" s="117"/>
      <c r="L60" s="117"/>
      <c r="M60" s="117"/>
      <c r="N60" s="117"/>
      <c r="O60" s="117"/>
      <c r="P60" s="117"/>
      <c r="Q60" s="53"/>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c r="BC60" s="117"/>
      <c r="BD60" s="117"/>
      <c r="BE60" s="117"/>
      <c r="BF60" s="117"/>
      <c r="BG60" s="117"/>
      <c r="BH60" s="117"/>
      <c r="BI60" s="227"/>
      <c r="BJ60" s="227"/>
      <c r="BK60" s="227"/>
      <c r="BL60" s="227"/>
      <c r="BM60" s="227"/>
      <c r="BN60" s="227"/>
      <c r="BO60" s="227"/>
      <c r="BP60" s="227"/>
      <c r="BQ60" s="227"/>
      <c r="BR60" s="227"/>
      <c r="BS60" s="227"/>
      <c r="BT60" s="227"/>
      <c r="BU60" s="227"/>
      <c r="BV60" s="227"/>
      <c r="BW60" s="227"/>
      <c r="BX60" s="227"/>
      <c r="BY60" s="227"/>
      <c r="BZ60" s="227"/>
      <c r="CA60" s="227"/>
      <c r="CB60" s="227"/>
      <c r="CC60" s="226"/>
      <c r="CD60" s="227"/>
      <c r="CE60" s="227"/>
      <c r="CF60" s="227"/>
      <c r="CG60" s="227"/>
    </row>
    <row r="61" spans="1:85">
      <c r="A61" s="117"/>
      <c r="B61" s="117"/>
      <c r="C61" s="117"/>
      <c r="D61" s="153"/>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c r="BA61" s="117"/>
      <c r="BB61" s="117"/>
      <c r="BC61" s="117"/>
      <c r="BD61" s="117"/>
      <c r="BE61" s="117"/>
      <c r="BF61" s="117"/>
      <c r="BG61" s="117"/>
      <c r="BH61" s="117"/>
      <c r="BI61" s="225"/>
      <c r="BJ61" s="225"/>
      <c r="BK61" s="225"/>
      <c r="BL61" s="225"/>
      <c r="BM61" s="225"/>
      <c r="BN61" s="225"/>
      <c r="BO61" s="225"/>
      <c r="BP61" s="225"/>
      <c r="BQ61" s="225"/>
      <c r="BR61" s="225"/>
      <c r="BS61" s="225"/>
      <c r="BT61" s="225"/>
      <c r="BU61" s="225"/>
      <c r="BV61" s="225"/>
      <c r="BW61" s="225"/>
      <c r="BX61" s="225"/>
      <c r="BY61" s="225"/>
      <c r="BZ61" s="225"/>
      <c r="CA61" s="225"/>
      <c r="CB61" s="225"/>
      <c r="CC61" s="208"/>
      <c r="CD61" s="225"/>
      <c r="CE61" s="225"/>
      <c r="CF61" s="225"/>
      <c r="CG61" s="225"/>
    </row>
    <row r="62" spans="1:85" ht="12" customHeight="1">
      <c r="A62" s="313" t="s">
        <v>89</v>
      </c>
      <c r="B62" s="313"/>
      <c r="C62" s="313"/>
      <c r="D62" s="313"/>
      <c r="E62" s="313"/>
      <c r="F62" s="313"/>
      <c r="G62" s="313"/>
      <c r="BI62" s="225"/>
      <c r="BJ62" s="225"/>
      <c r="BK62" s="225"/>
      <c r="BL62" s="225"/>
      <c r="BM62" s="225"/>
      <c r="BN62" s="225"/>
      <c r="BO62" s="225"/>
      <c r="BP62" s="225"/>
      <c r="BQ62" s="225"/>
      <c r="BR62" s="225"/>
      <c r="BS62" s="225"/>
      <c r="BT62" s="225"/>
      <c r="BU62" s="225"/>
      <c r="BV62" s="225"/>
      <c r="BW62" s="225"/>
      <c r="BX62" s="225"/>
      <c r="BY62" s="225"/>
      <c r="BZ62" s="225"/>
      <c r="CA62" s="225"/>
      <c r="CB62" s="225"/>
      <c r="CC62" s="208"/>
      <c r="CD62" s="225"/>
      <c r="CE62" s="225"/>
      <c r="CF62" s="225"/>
      <c r="CG62" s="225"/>
    </row>
    <row r="63" spans="1:85" ht="12" customHeight="1">
      <c r="A63" s="313"/>
      <c r="B63" s="313"/>
      <c r="C63" s="313"/>
      <c r="D63" s="313"/>
      <c r="E63" s="313"/>
      <c r="F63" s="313"/>
      <c r="G63" s="313"/>
      <c r="BI63" s="227"/>
      <c r="BJ63" s="227"/>
      <c r="BK63" s="227"/>
      <c r="BL63" s="227"/>
      <c r="BM63" s="227"/>
      <c r="BN63" s="227"/>
      <c r="BO63" s="227"/>
      <c r="BP63" s="227"/>
      <c r="BQ63" s="227"/>
      <c r="BR63" s="227"/>
      <c r="BS63" s="227"/>
      <c r="BT63" s="227"/>
      <c r="BU63" s="227"/>
      <c r="BV63" s="227"/>
      <c r="BW63" s="227"/>
      <c r="BX63" s="227"/>
      <c r="BY63" s="227"/>
      <c r="BZ63" s="227"/>
      <c r="CA63" s="227"/>
      <c r="CB63" s="227"/>
      <c r="CC63" s="226"/>
      <c r="CD63" s="227"/>
      <c r="CE63" s="227"/>
      <c r="CF63" s="227"/>
      <c r="CG63" s="227"/>
    </row>
    <row r="64" spans="1:85">
      <c r="A64" s="108" t="s">
        <v>82</v>
      </c>
      <c r="B64" s="109"/>
      <c r="C64" s="109"/>
      <c r="D64" s="109"/>
      <c r="E64" s="109"/>
      <c r="F64" s="109"/>
      <c r="G64" s="110"/>
      <c r="BI64" s="227"/>
      <c r="BJ64" s="227"/>
      <c r="BK64" s="227"/>
      <c r="BL64" s="227"/>
      <c r="BM64" s="227"/>
      <c r="BN64" s="227"/>
      <c r="BO64" s="227"/>
      <c r="BP64" s="227"/>
      <c r="BQ64" s="227"/>
      <c r="BR64" s="227"/>
      <c r="BS64" s="227"/>
      <c r="BT64" s="227"/>
      <c r="BU64" s="227"/>
      <c r="BV64" s="227"/>
      <c r="BW64" s="227"/>
      <c r="BX64" s="227"/>
      <c r="BY64" s="227"/>
      <c r="BZ64" s="227"/>
      <c r="CA64" s="227"/>
      <c r="CB64" s="227"/>
      <c r="CC64" s="226"/>
      <c r="CD64" s="227"/>
      <c r="CE64" s="227"/>
      <c r="CF64" s="227"/>
      <c r="CG64" s="227"/>
    </row>
    <row r="65" spans="1:85">
      <c r="A65" s="108" t="s">
        <v>50</v>
      </c>
      <c r="B65" s="109"/>
      <c r="C65" s="109"/>
      <c r="D65" s="109"/>
      <c r="E65" s="109"/>
      <c r="F65" s="109"/>
      <c r="G65" s="110"/>
      <c r="BI65" s="227"/>
      <c r="BJ65" s="227"/>
      <c r="BK65" s="227"/>
      <c r="BL65" s="227"/>
      <c r="BM65" s="227"/>
      <c r="BN65" s="227"/>
      <c r="BO65" s="227"/>
      <c r="BP65" s="227"/>
      <c r="BQ65" s="227"/>
      <c r="BR65" s="227"/>
      <c r="BS65" s="227"/>
      <c r="BT65" s="227"/>
      <c r="BU65" s="227"/>
      <c r="BV65" s="227"/>
      <c r="BW65" s="227"/>
      <c r="BX65" s="227"/>
      <c r="BY65" s="227"/>
      <c r="BZ65" s="227"/>
      <c r="CA65" s="227"/>
      <c r="CB65" s="227"/>
      <c r="CC65" s="226"/>
      <c r="CD65" s="227"/>
      <c r="CE65" s="227"/>
      <c r="CF65" s="227"/>
      <c r="CG65" s="227"/>
    </row>
    <row r="66" spans="1:85" ht="13.8">
      <c r="A66" s="112" t="s">
        <v>159</v>
      </c>
      <c r="B66" s="113"/>
      <c r="C66" s="113"/>
      <c r="D66" s="113"/>
      <c r="E66" s="113"/>
      <c r="F66" s="113"/>
      <c r="G66" s="114"/>
      <c r="BI66" s="227"/>
      <c r="BJ66" s="227"/>
      <c r="BK66" s="227"/>
      <c r="BL66" s="227"/>
      <c r="BM66" s="227"/>
      <c r="BN66" s="227"/>
      <c r="BO66" s="227"/>
      <c r="BP66" s="227"/>
      <c r="BQ66" s="227"/>
      <c r="BR66" s="227"/>
      <c r="BS66" s="227"/>
      <c r="BT66" s="227"/>
      <c r="BU66" s="227"/>
      <c r="BV66" s="227"/>
      <c r="BW66" s="227"/>
      <c r="BX66" s="227"/>
      <c r="BY66" s="227"/>
      <c r="BZ66" s="227"/>
      <c r="CA66" s="227"/>
      <c r="CB66" s="227"/>
      <c r="CC66" s="226"/>
      <c r="CD66" s="227"/>
      <c r="CE66" s="227"/>
      <c r="CF66" s="227"/>
      <c r="CG66" s="227"/>
    </row>
    <row r="67" spans="1:85">
      <c r="A67" s="117"/>
      <c r="B67" s="117"/>
      <c r="C67" s="117"/>
      <c r="D67" s="153"/>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c r="BB67" s="117"/>
      <c r="BC67" s="117"/>
      <c r="BD67" s="117"/>
      <c r="BE67" s="117"/>
      <c r="BF67" s="117"/>
      <c r="BG67" s="117"/>
      <c r="BH67" s="117"/>
      <c r="BI67" s="227"/>
      <c r="BJ67" s="227"/>
      <c r="BK67" s="227"/>
      <c r="BL67" s="227"/>
      <c r="BM67" s="227"/>
      <c r="BN67" s="227"/>
      <c r="BO67" s="227"/>
      <c r="BP67" s="227"/>
      <c r="BQ67" s="227"/>
      <c r="BR67" s="227"/>
      <c r="BS67" s="227"/>
      <c r="BT67" s="227"/>
      <c r="BU67" s="227"/>
      <c r="BV67" s="227"/>
      <c r="BW67" s="227"/>
      <c r="BX67" s="227"/>
      <c r="BY67" s="227"/>
      <c r="BZ67" s="227"/>
      <c r="CA67" s="227"/>
      <c r="CB67" s="227"/>
      <c r="CC67" s="277"/>
      <c r="CD67" s="228"/>
      <c r="CE67" s="228"/>
      <c r="CF67" s="228"/>
      <c r="CG67" s="227"/>
    </row>
    <row r="68" spans="1:85" ht="25.5" customHeight="1">
      <c r="A68" s="301" t="s">
        <v>0</v>
      </c>
      <c r="B68" s="300" t="s">
        <v>49</v>
      </c>
      <c r="C68" s="300" t="s">
        <v>54</v>
      </c>
      <c r="D68" s="300" t="s">
        <v>1</v>
      </c>
      <c r="E68" s="300"/>
      <c r="F68" s="300"/>
      <c r="G68" s="300"/>
      <c r="H68" s="300"/>
      <c r="I68" s="300">
        <v>2006</v>
      </c>
      <c r="J68" s="300"/>
      <c r="K68" s="300"/>
      <c r="L68" s="300"/>
      <c r="M68" s="300">
        <v>2007</v>
      </c>
      <c r="N68" s="300"/>
      <c r="O68" s="300"/>
      <c r="P68" s="300"/>
      <c r="Q68" s="300">
        <v>2008</v>
      </c>
      <c r="R68" s="300"/>
      <c r="S68" s="300"/>
      <c r="T68" s="300"/>
      <c r="U68" s="300">
        <v>2009</v>
      </c>
      <c r="V68" s="300"/>
      <c r="W68" s="300"/>
      <c r="X68" s="300"/>
      <c r="Y68" s="300">
        <v>2010</v>
      </c>
      <c r="Z68" s="300"/>
      <c r="AA68" s="300"/>
      <c r="AB68" s="300"/>
      <c r="AC68" s="300">
        <v>2011</v>
      </c>
      <c r="AD68" s="300"/>
      <c r="AE68" s="300"/>
      <c r="AF68" s="300"/>
      <c r="AG68" s="300">
        <v>2012</v>
      </c>
      <c r="AH68" s="300"/>
      <c r="AI68" s="300"/>
      <c r="AJ68" s="300"/>
      <c r="AK68" s="300">
        <v>2013</v>
      </c>
      <c r="AL68" s="300"/>
      <c r="AM68" s="300"/>
      <c r="AN68" s="300"/>
      <c r="AO68" s="300">
        <v>2014</v>
      </c>
      <c r="AP68" s="300"/>
      <c r="AQ68" s="300"/>
      <c r="AR68" s="300"/>
      <c r="AS68" s="300">
        <v>2015</v>
      </c>
      <c r="AT68" s="300"/>
      <c r="AU68" s="300"/>
      <c r="AV68" s="300"/>
      <c r="AW68" s="300">
        <v>2016</v>
      </c>
      <c r="AX68" s="300"/>
      <c r="AY68" s="300"/>
      <c r="AZ68" s="300"/>
      <c r="BA68" s="300">
        <v>2017</v>
      </c>
      <c r="BB68" s="300"/>
      <c r="BC68" s="300"/>
      <c r="BD68" s="300"/>
      <c r="BE68" s="300">
        <v>2018</v>
      </c>
      <c r="BF68" s="300"/>
      <c r="BG68" s="300"/>
      <c r="BH68" s="300"/>
      <c r="BI68" s="300">
        <v>2019</v>
      </c>
      <c r="BJ68" s="300"/>
      <c r="BK68" s="300"/>
      <c r="BL68" s="300"/>
      <c r="BM68" s="300">
        <v>2020</v>
      </c>
      <c r="BN68" s="300"/>
      <c r="BO68" s="300"/>
      <c r="BP68" s="300"/>
      <c r="BQ68" s="308">
        <v>2021</v>
      </c>
      <c r="BR68" s="308"/>
      <c r="BS68" s="308"/>
      <c r="BT68" s="308"/>
      <c r="BU68" s="300">
        <v>2022</v>
      </c>
      <c r="BV68" s="300"/>
      <c r="BW68" s="300"/>
      <c r="BX68" s="300"/>
      <c r="BY68" s="307" t="s">
        <v>161</v>
      </c>
      <c r="BZ68" s="308"/>
      <c r="CA68" s="308"/>
      <c r="CB68" s="308"/>
      <c r="CC68" s="286" t="s">
        <v>153</v>
      </c>
      <c r="CD68" s="286"/>
      <c r="CE68" s="286"/>
      <c r="CF68" s="286"/>
      <c r="CG68" s="268" t="s">
        <v>154</v>
      </c>
    </row>
    <row r="69" spans="1:85" s="72" customFormat="1" ht="25.5" customHeight="1">
      <c r="A69" s="302"/>
      <c r="B69" s="303"/>
      <c r="C69" s="303"/>
      <c r="D69" s="303"/>
      <c r="E69" s="120"/>
      <c r="F69" s="120"/>
      <c r="G69" s="120"/>
      <c r="H69" s="120"/>
      <c r="I69" s="120" t="s">
        <v>33</v>
      </c>
      <c r="J69" s="120" t="s">
        <v>75</v>
      </c>
      <c r="K69" s="120" t="s">
        <v>76</v>
      </c>
      <c r="L69" s="120" t="s">
        <v>77</v>
      </c>
      <c r="M69" s="120" t="s">
        <v>33</v>
      </c>
      <c r="N69" s="120" t="s">
        <v>75</v>
      </c>
      <c r="O69" s="120" t="s">
        <v>76</v>
      </c>
      <c r="P69" s="120" t="s">
        <v>77</v>
      </c>
      <c r="Q69" s="120" t="s">
        <v>33</v>
      </c>
      <c r="R69" s="120" t="s">
        <v>75</v>
      </c>
      <c r="S69" s="120" t="s">
        <v>76</v>
      </c>
      <c r="T69" s="120" t="s">
        <v>77</v>
      </c>
      <c r="U69" s="120" t="s">
        <v>33</v>
      </c>
      <c r="V69" s="120" t="s">
        <v>75</v>
      </c>
      <c r="W69" s="120" t="s">
        <v>76</v>
      </c>
      <c r="X69" s="120" t="s">
        <v>77</v>
      </c>
      <c r="Y69" s="120" t="s">
        <v>33</v>
      </c>
      <c r="Z69" s="120" t="s">
        <v>75</v>
      </c>
      <c r="AA69" s="120" t="s">
        <v>76</v>
      </c>
      <c r="AB69" s="120" t="s">
        <v>77</v>
      </c>
      <c r="AC69" s="120" t="s">
        <v>33</v>
      </c>
      <c r="AD69" s="120" t="s">
        <v>75</v>
      </c>
      <c r="AE69" s="120" t="s">
        <v>76</v>
      </c>
      <c r="AF69" s="120" t="s">
        <v>77</v>
      </c>
      <c r="AG69" s="120" t="s">
        <v>33</v>
      </c>
      <c r="AH69" s="120" t="s">
        <v>75</v>
      </c>
      <c r="AI69" s="120" t="s">
        <v>76</v>
      </c>
      <c r="AJ69" s="120" t="s">
        <v>77</v>
      </c>
      <c r="AK69" s="120" t="s">
        <v>33</v>
      </c>
      <c r="AL69" s="120" t="s">
        <v>75</v>
      </c>
      <c r="AM69" s="120" t="s">
        <v>76</v>
      </c>
      <c r="AN69" s="120" t="s">
        <v>77</v>
      </c>
      <c r="AO69" s="120" t="s">
        <v>33</v>
      </c>
      <c r="AP69" s="120" t="s">
        <v>75</v>
      </c>
      <c r="AQ69" s="120" t="s">
        <v>76</v>
      </c>
      <c r="AR69" s="120" t="s">
        <v>77</v>
      </c>
      <c r="AS69" s="120" t="s">
        <v>33</v>
      </c>
      <c r="AT69" s="120" t="s">
        <v>75</v>
      </c>
      <c r="AU69" s="120" t="s">
        <v>76</v>
      </c>
      <c r="AV69" s="120" t="s">
        <v>77</v>
      </c>
      <c r="AW69" s="120" t="s">
        <v>33</v>
      </c>
      <c r="AX69" s="120" t="s">
        <v>75</v>
      </c>
      <c r="AY69" s="120" t="s">
        <v>76</v>
      </c>
      <c r="AZ69" s="120" t="s">
        <v>77</v>
      </c>
      <c r="BA69" s="120" t="s">
        <v>33</v>
      </c>
      <c r="BB69" s="120" t="s">
        <v>75</v>
      </c>
      <c r="BC69" s="120" t="s">
        <v>76</v>
      </c>
      <c r="BD69" s="120" t="s">
        <v>77</v>
      </c>
      <c r="BE69" s="120" t="s">
        <v>33</v>
      </c>
      <c r="BF69" s="120" t="s">
        <v>75</v>
      </c>
      <c r="BG69" s="120" t="s">
        <v>76</v>
      </c>
      <c r="BH69" s="120" t="s">
        <v>77</v>
      </c>
      <c r="BI69" s="120" t="s">
        <v>33</v>
      </c>
      <c r="BJ69" s="120" t="s">
        <v>75</v>
      </c>
      <c r="BK69" s="120" t="s">
        <v>76</v>
      </c>
      <c r="BL69" s="120" t="s">
        <v>77</v>
      </c>
      <c r="BM69" s="120" t="s">
        <v>33</v>
      </c>
      <c r="BN69" s="120" t="s">
        <v>75</v>
      </c>
      <c r="BO69" s="120" t="s">
        <v>76</v>
      </c>
      <c r="BP69" s="120" t="s">
        <v>77</v>
      </c>
      <c r="BQ69" s="120" t="s">
        <v>33</v>
      </c>
      <c r="BR69" s="120" t="s">
        <v>75</v>
      </c>
      <c r="BS69" s="120" t="s">
        <v>76</v>
      </c>
      <c r="BT69" s="120" t="s">
        <v>77</v>
      </c>
      <c r="BU69" s="120" t="s">
        <v>33</v>
      </c>
      <c r="BV69" s="120" t="s">
        <v>75</v>
      </c>
      <c r="BW69" s="120" t="s">
        <v>76</v>
      </c>
      <c r="BX69" s="120" t="s">
        <v>77</v>
      </c>
      <c r="BY69" s="120" t="s">
        <v>33</v>
      </c>
      <c r="BZ69" s="120" t="s">
        <v>75</v>
      </c>
      <c r="CA69" s="120" t="s">
        <v>76</v>
      </c>
      <c r="CB69" s="120" t="s">
        <v>77</v>
      </c>
      <c r="CC69" s="120" t="s">
        <v>33</v>
      </c>
      <c r="CD69" s="120" t="s">
        <v>75</v>
      </c>
      <c r="CE69" s="120" t="s">
        <v>76</v>
      </c>
      <c r="CF69" s="120" t="s">
        <v>77</v>
      </c>
      <c r="CG69" s="122" t="s">
        <v>33</v>
      </c>
    </row>
    <row r="70" spans="1:85" s="72" customFormat="1">
      <c r="A70" s="186"/>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8"/>
      <c r="BH70" s="187"/>
      <c r="BI70" s="188"/>
      <c r="BJ70" s="188"/>
      <c r="BK70" s="188"/>
      <c r="BL70" s="188"/>
      <c r="BM70" s="188"/>
      <c r="BN70" s="188"/>
      <c r="BO70" s="188"/>
      <c r="BP70" s="188"/>
      <c r="BQ70" s="188"/>
      <c r="BR70" s="188"/>
      <c r="BS70" s="188"/>
      <c r="BT70" s="188"/>
      <c r="BU70" s="188"/>
      <c r="BV70" s="188"/>
      <c r="BW70" s="188"/>
      <c r="BX70" s="188"/>
      <c r="BY70" s="188"/>
      <c r="BZ70" s="188"/>
      <c r="CA70" s="188"/>
      <c r="CB70" s="188"/>
      <c r="CC70" s="188"/>
      <c r="CD70" s="188"/>
      <c r="CE70" s="188"/>
      <c r="CF70" s="188"/>
      <c r="CG70" s="189"/>
    </row>
    <row r="71" spans="1:85">
      <c r="A71" s="190"/>
      <c r="B71" s="108" t="s">
        <v>2</v>
      </c>
      <c r="C71" s="108"/>
      <c r="D71" s="109" t="s">
        <v>9</v>
      </c>
      <c r="E71" s="230"/>
      <c r="F71" s="230"/>
      <c r="G71" s="230"/>
      <c r="H71" s="230"/>
      <c r="I71" s="231">
        <v>-3.1494838912533965</v>
      </c>
      <c r="J71" s="231">
        <v>-1.8818003573429394</v>
      </c>
      <c r="K71" s="231">
        <v>1.0848538351259975</v>
      </c>
      <c r="L71" s="231">
        <v>3.5743246016243688</v>
      </c>
      <c r="M71" s="231">
        <v>7.9178540299411395</v>
      </c>
      <c r="N71" s="231">
        <v>3.0837646381733066</v>
      </c>
      <c r="O71" s="231">
        <v>2.2322712806285949E-2</v>
      </c>
      <c r="P71" s="231">
        <v>-1.3299198403422707</v>
      </c>
      <c r="Q71" s="231">
        <v>1.1886659431808084</v>
      </c>
      <c r="R71" s="231">
        <v>1.9592901145317967</v>
      </c>
      <c r="S71" s="231">
        <v>6.6800541428179798</v>
      </c>
      <c r="T71" s="231">
        <v>4.470101901223785</v>
      </c>
      <c r="U71" s="231">
        <v>10.30111836538687</v>
      </c>
      <c r="V71" s="231">
        <v>12.328558313221166</v>
      </c>
      <c r="W71" s="231">
        <v>6.8547415600594235</v>
      </c>
      <c r="X71" s="231">
        <v>6.4113991510786832</v>
      </c>
      <c r="Y71" s="231">
        <v>7.1066967287031844</v>
      </c>
      <c r="Z71" s="231">
        <v>3.7072246115505294</v>
      </c>
      <c r="AA71" s="231">
        <v>2.8166166575947784</v>
      </c>
      <c r="AB71" s="231">
        <v>6.636410319566437</v>
      </c>
      <c r="AC71" s="231">
        <v>3.5554346638658103</v>
      </c>
      <c r="AD71" s="231">
        <v>2.5702910632070513</v>
      </c>
      <c r="AE71" s="231">
        <v>1.5599092831150188</v>
      </c>
      <c r="AF71" s="231">
        <v>5.3794804407409629</v>
      </c>
      <c r="AG71" s="231">
        <v>6.0529553280231738</v>
      </c>
      <c r="AH71" s="231">
        <v>4.4752674957243812</v>
      </c>
      <c r="AI71" s="231">
        <v>3.7280545597899675</v>
      </c>
      <c r="AJ71" s="231">
        <v>-2.9604924413957292</v>
      </c>
      <c r="AK71" s="231">
        <v>-6.9026672198222201</v>
      </c>
      <c r="AL71" s="231">
        <v>4.966802051933044</v>
      </c>
      <c r="AM71" s="231">
        <v>-1.648184679205329</v>
      </c>
      <c r="AN71" s="231">
        <v>-3.1915632414539772</v>
      </c>
      <c r="AO71" s="231">
        <v>8.2175682224577997</v>
      </c>
      <c r="AP71" s="231">
        <v>6.2631133981710718E-2</v>
      </c>
      <c r="AQ71" s="231">
        <v>0.63559335027400721</v>
      </c>
      <c r="AR71" s="231">
        <v>8.6765041657252482</v>
      </c>
      <c r="AS71" s="231">
        <v>7.6510394689589702</v>
      </c>
      <c r="AT71" s="231">
        <v>3.3435168764258378</v>
      </c>
      <c r="AU71" s="231">
        <v>8.9195139058930692</v>
      </c>
      <c r="AV71" s="231">
        <v>12.818678627576702</v>
      </c>
      <c r="AW71" s="231">
        <v>11.749315338170845</v>
      </c>
      <c r="AX71" s="231">
        <v>16.122341861242688</v>
      </c>
      <c r="AY71" s="231">
        <v>15.705880080353879</v>
      </c>
      <c r="AZ71" s="231">
        <v>10.527953824369433</v>
      </c>
      <c r="BA71" s="231">
        <v>-1.6453986867608705</v>
      </c>
      <c r="BB71" s="231">
        <v>-4.4332067913001083</v>
      </c>
      <c r="BC71" s="231">
        <v>-7.516318980241067</v>
      </c>
      <c r="BD71" s="231">
        <v>-5.8283985877499447</v>
      </c>
      <c r="BE71" s="231">
        <v>6.9501547139479101</v>
      </c>
      <c r="BF71" s="231">
        <v>8.2041055933371041</v>
      </c>
      <c r="BG71" s="231">
        <v>6.4774479555478166</v>
      </c>
      <c r="BH71" s="232">
        <v>0.9535901007013905</v>
      </c>
      <c r="BI71" s="232">
        <v>-8.2052823937783046</v>
      </c>
      <c r="BJ71" s="232">
        <v>-1.6175861118017849</v>
      </c>
      <c r="BK71" s="232">
        <v>24.332511811660268</v>
      </c>
      <c r="BL71" s="232">
        <v>2.1958736765534042</v>
      </c>
      <c r="BM71" s="232">
        <v>6.2273275914971293</v>
      </c>
      <c r="BN71" s="232">
        <v>1.2077553412734261</v>
      </c>
      <c r="BO71" s="232">
        <v>5.7670708129822401</v>
      </c>
      <c r="BP71" s="232">
        <v>14.924919709032409</v>
      </c>
      <c r="BQ71" s="232">
        <v>10.146582024413078</v>
      </c>
      <c r="BR71" s="232">
        <v>32.501456460479801</v>
      </c>
      <c r="BS71" s="232">
        <v>17.490732345213544</v>
      </c>
      <c r="BT71" s="232">
        <v>31.800412846897501</v>
      </c>
      <c r="BU71" s="232">
        <v>60.211941401882029</v>
      </c>
      <c r="BV71" s="232">
        <v>37.82318612452741</v>
      </c>
      <c r="BW71" s="232">
        <v>35.933781795326155</v>
      </c>
      <c r="BX71" s="232">
        <v>28.13577774550123</v>
      </c>
      <c r="BY71" s="232">
        <v>15.151750208031032</v>
      </c>
      <c r="BZ71" s="232">
        <v>2.408941751303999</v>
      </c>
      <c r="CA71" s="232">
        <v>4.8128760697326385</v>
      </c>
      <c r="CB71" s="232">
        <v>5.5252783873099389</v>
      </c>
      <c r="CC71" s="232">
        <v>6.9994815346684902</v>
      </c>
      <c r="CD71" s="232">
        <v>31.130542403860517</v>
      </c>
      <c r="CE71" s="232">
        <v>12.961846903945712</v>
      </c>
      <c r="CF71" s="232">
        <v>7.4665792094271097</v>
      </c>
      <c r="CG71" s="233">
        <v>3.4431261806000322</v>
      </c>
    </row>
    <row r="72" spans="1:85">
      <c r="A72" s="194"/>
      <c r="B72" s="196"/>
      <c r="C72" s="196" t="s">
        <v>2</v>
      </c>
      <c r="D72" s="197" t="s">
        <v>9</v>
      </c>
      <c r="E72" s="234"/>
      <c r="F72" s="234"/>
      <c r="G72" s="234"/>
      <c r="H72" s="234"/>
      <c r="I72" s="235">
        <v>-3.1494838912533965</v>
      </c>
      <c r="J72" s="235">
        <v>-1.8818003573429394</v>
      </c>
      <c r="K72" s="235">
        <v>1.0848538351259975</v>
      </c>
      <c r="L72" s="235">
        <v>3.5743246016243688</v>
      </c>
      <c r="M72" s="235">
        <v>7.9178540299411395</v>
      </c>
      <c r="N72" s="235">
        <v>3.0837646381733066</v>
      </c>
      <c r="O72" s="235">
        <v>2.2322712806285949E-2</v>
      </c>
      <c r="P72" s="235">
        <v>-1.3299198403422707</v>
      </c>
      <c r="Q72" s="235">
        <v>1.1886659431808084</v>
      </c>
      <c r="R72" s="235">
        <v>1.9592901145317967</v>
      </c>
      <c r="S72" s="235">
        <v>6.6800541428179798</v>
      </c>
      <c r="T72" s="235">
        <v>4.470101901223785</v>
      </c>
      <c r="U72" s="235">
        <v>10.30111836538687</v>
      </c>
      <c r="V72" s="235">
        <v>12.328558313221166</v>
      </c>
      <c r="W72" s="235">
        <v>6.8547415600594235</v>
      </c>
      <c r="X72" s="235">
        <v>6.4113991510786832</v>
      </c>
      <c r="Y72" s="235">
        <v>7.1066967287031844</v>
      </c>
      <c r="Z72" s="235">
        <v>3.7072246115505294</v>
      </c>
      <c r="AA72" s="235">
        <v>2.8166166575947784</v>
      </c>
      <c r="AB72" s="235">
        <v>6.636410319566437</v>
      </c>
      <c r="AC72" s="235">
        <v>3.5554346638658103</v>
      </c>
      <c r="AD72" s="235">
        <v>2.5702910632070513</v>
      </c>
      <c r="AE72" s="235">
        <v>1.5599092831150188</v>
      </c>
      <c r="AF72" s="235">
        <v>5.3794804407409629</v>
      </c>
      <c r="AG72" s="235">
        <v>6.0529553280231738</v>
      </c>
      <c r="AH72" s="235">
        <v>4.4752674957243812</v>
      </c>
      <c r="AI72" s="235">
        <v>3.7280545597899675</v>
      </c>
      <c r="AJ72" s="235">
        <v>-2.9604924413957292</v>
      </c>
      <c r="AK72" s="235">
        <v>-6.9026672198222201</v>
      </c>
      <c r="AL72" s="235">
        <v>4.966802051933044</v>
      </c>
      <c r="AM72" s="235">
        <v>-1.648184679205329</v>
      </c>
      <c r="AN72" s="235">
        <v>-3.1915632414539772</v>
      </c>
      <c r="AO72" s="235">
        <v>8.2175682224577997</v>
      </c>
      <c r="AP72" s="235">
        <v>6.2631133981710718E-2</v>
      </c>
      <c r="AQ72" s="235">
        <v>0.63559335027400721</v>
      </c>
      <c r="AR72" s="235">
        <v>8.6765041657252482</v>
      </c>
      <c r="AS72" s="235">
        <v>7.6510394689589702</v>
      </c>
      <c r="AT72" s="235">
        <v>3.3435168764258378</v>
      </c>
      <c r="AU72" s="235">
        <v>8.9195139058930692</v>
      </c>
      <c r="AV72" s="235">
        <v>12.818678627576702</v>
      </c>
      <c r="AW72" s="235">
        <v>11.749315338170845</v>
      </c>
      <c r="AX72" s="235">
        <v>16.122341861242688</v>
      </c>
      <c r="AY72" s="235">
        <v>15.705880080353879</v>
      </c>
      <c r="AZ72" s="235">
        <v>10.527953824369433</v>
      </c>
      <c r="BA72" s="235">
        <v>-1.6453986867608705</v>
      </c>
      <c r="BB72" s="235">
        <v>-4.4332067913001083</v>
      </c>
      <c r="BC72" s="235">
        <v>-7.516318980241067</v>
      </c>
      <c r="BD72" s="235">
        <v>-5.8283985877499447</v>
      </c>
      <c r="BE72" s="235">
        <v>6.9501547139479101</v>
      </c>
      <c r="BF72" s="235">
        <v>8.2041055933371041</v>
      </c>
      <c r="BG72" s="235">
        <v>6.4774479555478166</v>
      </c>
      <c r="BH72" s="235">
        <v>0.9535901007013905</v>
      </c>
      <c r="BI72" s="235">
        <v>-8.2052823937783046</v>
      </c>
      <c r="BJ72" s="235">
        <v>-1.6175861118017849</v>
      </c>
      <c r="BK72" s="235">
        <v>24.332511811660268</v>
      </c>
      <c r="BL72" s="235">
        <v>2.1958736765534042</v>
      </c>
      <c r="BM72" s="235">
        <v>6.2273275914971293</v>
      </c>
      <c r="BN72" s="235">
        <v>1.2077553412734261</v>
      </c>
      <c r="BO72" s="235">
        <v>5.7670708129822401</v>
      </c>
      <c r="BP72" s="235">
        <v>14.924919709032409</v>
      </c>
      <c r="BQ72" s="235">
        <v>10.146582024413078</v>
      </c>
      <c r="BR72" s="235">
        <v>32.501456460479801</v>
      </c>
      <c r="BS72" s="235">
        <v>17.490732345213544</v>
      </c>
      <c r="BT72" s="235">
        <v>31.800412846897501</v>
      </c>
      <c r="BU72" s="235">
        <v>60.211941401882029</v>
      </c>
      <c r="BV72" s="235">
        <v>37.82318612452741</v>
      </c>
      <c r="BW72" s="235">
        <v>35.933781795326155</v>
      </c>
      <c r="BX72" s="235">
        <v>28.13577774550123</v>
      </c>
      <c r="BY72" s="235">
        <v>15.151750208031032</v>
      </c>
      <c r="BZ72" s="235">
        <v>2.408941751303999</v>
      </c>
      <c r="CA72" s="235">
        <v>4.8128760697326385</v>
      </c>
      <c r="CB72" s="235">
        <v>5.5252783873099389</v>
      </c>
      <c r="CC72" s="235">
        <v>6.9994815346684902</v>
      </c>
      <c r="CD72" s="235">
        <v>31.130542403860517</v>
      </c>
      <c r="CE72" s="235">
        <v>12.961846903945712</v>
      </c>
      <c r="CF72" s="235">
        <v>7.4665792094271097</v>
      </c>
      <c r="CG72" s="236">
        <v>3.4431261806000322</v>
      </c>
    </row>
    <row r="73" spans="1:85">
      <c r="A73" s="200"/>
      <c r="B73" s="108" t="s">
        <v>3</v>
      </c>
      <c r="C73" s="108"/>
      <c r="D73" s="109" t="s">
        <v>10</v>
      </c>
      <c r="E73" s="237"/>
      <c r="F73" s="237"/>
      <c r="G73" s="237"/>
      <c r="H73" s="237"/>
      <c r="I73" s="231">
        <v>6.4591266821053068</v>
      </c>
      <c r="J73" s="231">
        <v>23.886997088183421</v>
      </c>
      <c r="K73" s="231">
        <v>28.183722787062322</v>
      </c>
      <c r="L73" s="231">
        <v>16.704970288740611</v>
      </c>
      <c r="M73" s="231">
        <v>8.420992403256065</v>
      </c>
      <c r="N73" s="231">
        <v>10.934623924579739</v>
      </c>
      <c r="O73" s="231">
        <v>1.6756307329442279</v>
      </c>
      <c r="P73" s="231">
        <v>-4.9655493357084026</v>
      </c>
      <c r="Q73" s="231">
        <v>-0.52030588437052927</v>
      </c>
      <c r="R73" s="231">
        <v>10.552979110178072</v>
      </c>
      <c r="S73" s="231">
        <v>6.0777954465406623</v>
      </c>
      <c r="T73" s="231">
        <v>-15.088932848738622</v>
      </c>
      <c r="U73" s="231">
        <v>-2.2946167690822108</v>
      </c>
      <c r="V73" s="231">
        <v>10.419233822730206</v>
      </c>
      <c r="W73" s="231">
        <v>3.0426727651814218</v>
      </c>
      <c r="X73" s="231">
        <v>16.911041612530923</v>
      </c>
      <c r="Y73" s="231">
        <v>-6.7782010817287244</v>
      </c>
      <c r="Z73" s="231">
        <v>-19.047620070275201</v>
      </c>
      <c r="AA73" s="231">
        <v>-18.860933744203408</v>
      </c>
      <c r="AB73" s="231">
        <v>-10.209239536308104</v>
      </c>
      <c r="AC73" s="231">
        <v>-2.1079904073979634</v>
      </c>
      <c r="AD73" s="231">
        <v>9.0558281173569242</v>
      </c>
      <c r="AE73" s="231">
        <v>20.534146599010711</v>
      </c>
      <c r="AF73" s="231">
        <v>10.302858814987601</v>
      </c>
      <c r="AG73" s="231">
        <v>7.9309510171397903</v>
      </c>
      <c r="AH73" s="231">
        <v>3.9217869151803484</v>
      </c>
      <c r="AI73" s="231">
        <v>-16.367602398618558</v>
      </c>
      <c r="AJ73" s="231">
        <v>-15.164113727950067</v>
      </c>
      <c r="AK73" s="231">
        <v>-12.051109304452751</v>
      </c>
      <c r="AL73" s="231">
        <v>-9.7689286124184207</v>
      </c>
      <c r="AM73" s="231">
        <v>6.1402907303483829</v>
      </c>
      <c r="AN73" s="231">
        <v>-0.33467593149211439</v>
      </c>
      <c r="AO73" s="231">
        <v>4.0163433945989766</v>
      </c>
      <c r="AP73" s="231">
        <v>-3.5211744562618463</v>
      </c>
      <c r="AQ73" s="231">
        <v>-3.9212694270950124</v>
      </c>
      <c r="AR73" s="231">
        <v>-7.8435799656527223</v>
      </c>
      <c r="AS73" s="231">
        <v>10.948051197196023</v>
      </c>
      <c r="AT73" s="231">
        <v>14.326076749664992</v>
      </c>
      <c r="AU73" s="231">
        <v>10.01960788189416</v>
      </c>
      <c r="AV73" s="231">
        <v>16.281029508329922</v>
      </c>
      <c r="AW73" s="231">
        <v>15.222527624965053</v>
      </c>
      <c r="AX73" s="231">
        <v>14.244946281413505</v>
      </c>
      <c r="AY73" s="231">
        <v>19.340582065201232</v>
      </c>
      <c r="AZ73" s="231">
        <v>8.8542631670560468</v>
      </c>
      <c r="BA73" s="231">
        <v>32.508809137316149</v>
      </c>
      <c r="BB73" s="231">
        <v>12.006063077050143</v>
      </c>
      <c r="BC73" s="231">
        <v>-20.44446524641134</v>
      </c>
      <c r="BD73" s="231">
        <v>-7.7456555166499896</v>
      </c>
      <c r="BE73" s="231">
        <v>-14.825382319422701</v>
      </c>
      <c r="BF73" s="231">
        <v>-4.365712584354398</v>
      </c>
      <c r="BG73" s="231">
        <v>8.7425936974362344</v>
      </c>
      <c r="BH73" s="231">
        <v>25.846633751066221</v>
      </c>
      <c r="BI73" s="231">
        <v>3.8517691226306709</v>
      </c>
      <c r="BJ73" s="231">
        <v>34.313865402326172</v>
      </c>
      <c r="BK73" s="231">
        <v>-23.888694235542019</v>
      </c>
      <c r="BL73" s="231">
        <v>7.0341443745864893</v>
      </c>
      <c r="BM73" s="231">
        <v>-8.3177674282797796</v>
      </c>
      <c r="BN73" s="231">
        <v>-56.727828570831733</v>
      </c>
      <c r="BO73" s="231">
        <v>1.8172678227682297</v>
      </c>
      <c r="BP73" s="231">
        <v>-23.976521009335443</v>
      </c>
      <c r="BQ73" s="231">
        <v>-19.746775655615295</v>
      </c>
      <c r="BR73" s="231">
        <v>32.768848053801435</v>
      </c>
      <c r="BS73" s="231">
        <v>-1.5435452330137593</v>
      </c>
      <c r="BT73" s="231">
        <v>35.813099696016906</v>
      </c>
      <c r="BU73" s="231">
        <v>56.031223294714181</v>
      </c>
      <c r="BV73" s="231">
        <v>127.46774510194413</v>
      </c>
      <c r="BW73" s="231">
        <v>30.162708379084904</v>
      </c>
      <c r="BX73" s="231">
        <v>4.3097894980793825</v>
      </c>
      <c r="BY73" s="231">
        <v>16.177994999358319</v>
      </c>
      <c r="BZ73" s="231">
        <v>-1.5674668908244769</v>
      </c>
      <c r="CA73" s="231">
        <v>10.251516287600282</v>
      </c>
      <c r="CB73" s="231">
        <v>28.330300760288964</v>
      </c>
      <c r="CC73" s="231">
        <v>19.309531732259885</v>
      </c>
      <c r="CD73" s="231">
        <v>6.8743321326932829</v>
      </c>
      <c r="CE73" s="231">
        <v>23.536713468324265</v>
      </c>
      <c r="CF73" s="231">
        <v>5.308592288561087</v>
      </c>
      <c r="CG73" s="238">
        <v>11.28707011366663</v>
      </c>
    </row>
    <row r="74" spans="1:85">
      <c r="A74" s="202"/>
      <c r="B74" s="196"/>
      <c r="C74" s="196" t="s">
        <v>3</v>
      </c>
      <c r="D74" s="197" t="s">
        <v>10</v>
      </c>
      <c r="E74" s="239"/>
      <c r="F74" s="239"/>
      <c r="G74" s="239"/>
      <c r="H74" s="239"/>
      <c r="I74" s="235">
        <v>6.4591266821053068</v>
      </c>
      <c r="J74" s="235">
        <v>23.886997088183421</v>
      </c>
      <c r="K74" s="235">
        <v>28.183722787062322</v>
      </c>
      <c r="L74" s="235">
        <v>16.704970288740611</v>
      </c>
      <c r="M74" s="235">
        <v>8.420992403256065</v>
      </c>
      <c r="N74" s="235">
        <v>10.934623924579739</v>
      </c>
      <c r="O74" s="235">
        <v>1.6756307329442279</v>
      </c>
      <c r="P74" s="235">
        <v>-4.9655493357084026</v>
      </c>
      <c r="Q74" s="235">
        <v>-0.52030588437052927</v>
      </c>
      <c r="R74" s="235">
        <v>10.552979110178072</v>
      </c>
      <c r="S74" s="235">
        <v>6.0777954465406623</v>
      </c>
      <c r="T74" s="235">
        <v>-15.088932848738622</v>
      </c>
      <c r="U74" s="235">
        <v>-2.2946167690822108</v>
      </c>
      <c r="V74" s="235">
        <v>10.419233822730206</v>
      </c>
      <c r="W74" s="235">
        <v>3.0426727651814218</v>
      </c>
      <c r="X74" s="235">
        <v>16.911041612530923</v>
      </c>
      <c r="Y74" s="235">
        <v>-6.7782010817287244</v>
      </c>
      <c r="Z74" s="235">
        <v>-19.047620070275201</v>
      </c>
      <c r="AA74" s="235">
        <v>-18.860933744203408</v>
      </c>
      <c r="AB74" s="235">
        <v>-10.209239536308104</v>
      </c>
      <c r="AC74" s="235">
        <v>-2.1079904073979634</v>
      </c>
      <c r="AD74" s="235">
        <v>9.0558281173569242</v>
      </c>
      <c r="AE74" s="235">
        <v>20.534146599010711</v>
      </c>
      <c r="AF74" s="235">
        <v>10.302858814987601</v>
      </c>
      <c r="AG74" s="235">
        <v>7.9309510171397903</v>
      </c>
      <c r="AH74" s="235">
        <v>3.9217869151803484</v>
      </c>
      <c r="AI74" s="235">
        <v>-16.367602398618558</v>
      </c>
      <c r="AJ74" s="235">
        <v>-15.164113727950067</v>
      </c>
      <c r="AK74" s="235">
        <v>-12.051109304452751</v>
      </c>
      <c r="AL74" s="235">
        <v>-9.7689286124184207</v>
      </c>
      <c r="AM74" s="235">
        <v>6.1402907303483829</v>
      </c>
      <c r="AN74" s="235">
        <v>-0.33467593149211439</v>
      </c>
      <c r="AO74" s="235">
        <v>4.0163433945989766</v>
      </c>
      <c r="AP74" s="235">
        <v>-3.5211744562618463</v>
      </c>
      <c r="AQ74" s="235">
        <v>-3.9212694270950124</v>
      </c>
      <c r="AR74" s="235">
        <v>-7.8435799656527223</v>
      </c>
      <c r="AS74" s="235">
        <v>10.948051197196023</v>
      </c>
      <c r="AT74" s="235">
        <v>14.326076749664992</v>
      </c>
      <c r="AU74" s="235">
        <v>10.01960788189416</v>
      </c>
      <c r="AV74" s="235">
        <v>16.281029508329922</v>
      </c>
      <c r="AW74" s="235">
        <v>15.222527624965053</v>
      </c>
      <c r="AX74" s="235">
        <v>14.244946281413505</v>
      </c>
      <c r="AY74" s="235">
        <v>19.340582065201232</v>
      </c>
      <c r="AZ74" s="235">
        <v>8.8542631670560468</v>
      </c>
      <c r="BA74" s="235">
        <v>32.508809137316149</v>
      </c>
      <c r="BB74" s="235">
        <v>12.006063077050143</v>
      </c>
      <c r="BC74" s="235">
        <v>-20.44446524641134</v>
      </c>
      <c r="BD74" s="235">
        <v>-7.7456555166499896</v>
      </c>
      <c r="BE74" s="235">
        <v>-14.825382319422701</v>
      </c>
      <c r="BF74" s="235">
        <v>-4.365712584354398</v>
      </c>
      <c r="BG74" s="235">
        <v>8.7425936974362344</v>
      </c>
      <c r="BH74" s="235">
        <v>25.846633751066221</v>
      </c>
      <c r="BI74" s="235">
        <v>3.8517691226306709</v>
      </c>
      <c r="BJ74" s="235">
        <v>34.313865402326172</v>
      </c>
      <c r="BK74" s="235">
        <v>-23.888694235542019</v>
      </c>
      <c r="BL74" s="235">
        <v>7.0341443745864893</v>
      </c>
      <c r="BM74" s="235">
        <v>-8.3177674282797796</v>
      </c>
      <c r="BN74" s="235">
        <v>-56.727828570831733</v>
      </c>
      <c r="BO74" s="235">
        <v>1.8172678227682297</v>
      </c>
      <c r="BP74" s="235">
        <v>-23.976521009335443</v>
      </c>
      <c r="BQ74" s="235">
        <v>-19.746775655615295</v>
      </c>
      <c r="BR74" s="235">
        <v>32.768848053801435</v>
      </c>
      <c r="BS74" s="235">
        <v>-1.5435452330137593</v>
      </c>
      <c r="BT74" s="235">
        <v>35.813099696016906</v>
      </c>
      <c r="BU74" s="235">
        <v>56.031223294714181</v>
      </c>
      <c r="BV74" s="235">
        <v>127.46774510194413</v>
      </c>
      <c r="BW74" s="235">
        <v>30.162708379084904</v>
      </c>
      <c r="BX74" s="235">
        <v>4.3097894980793825</v>
      </c>
      <c r="BY74" s="235">
        <v>16.177994999358319</v>
      </c>
      <c r="BZ74" s="235">
        <v>-1.5674668908244769</v>
      </c>
      <c r="CA74" s="235">
        <v>10.251516287600282</v>
      </c>
      <c r="CB74" s="235">
        <v>28.330300760288964</v>
      </c>
      <c r="CC74" s="235">
        <v>19.309531732259885</v>
      </c>
      <c r="CD74" s="235">
        <v>6.8743321326932829</v>
      </c>
      <c r="CE74" s="235">
        <v>23.536713468324265</v>
      </c>
      <c r="CF74" s="235">
        <v>5.308592288561087</v>
      </c>
      <c r="CG74" s="236">
        <v>11.28707011366663</v>
      </c>
    </row>
    <row r="75" spans="1:85">
      <c r="A75" s="200"/>
      <c r="B75" s="108" t="s">
        <v>4</v>
      </c>
      <c r="C75" s="108"/>
      <c r="D75" s="109" t="s">
        <v>11</v>
      </c>
      <c r="E75" s="240"/>
      <c r="F75" s="240"/>
      <c r="G75" s="240"/>
      <c r="H75" s="240"/>
      <c r="I75" s="231">
        <v>15.831388526352129</v>
      </c>
      <c r="J75" s="231">
        <v>9.6941204493107449</v>
      </c>
      <c r="K75" s="231">
        <v>20.253496003760588</v>
      </c>
      <c r="L75" s="231">
        <v>20.839398666417239</v>
      </c>
      <c r="M75" s="231">
        <v>18.110605436749069</v>
      </c>
      <c r="N75" s="231">
        <v>14.435858126679761</v>
      </c>
      <c r="O75" s="231">
        <v>4.4472423551929836</v>
      </c>
      <c r="P75" s="231">
        <v>7.3304160217266343</v>
      </c>
      <c r="Q75" s="231">
        <v>-1.3635177882525937</v>
      </c>
      <c r="R75" s="231">
        <v>3.8332445195629674</v>
      </c>
      <c r="S75" s="231">
        <v>1.5560030156477751</v>
      </c>
      <c r="T75" s="231">
        <v>1.9375026570309188</v>
      </c>
      <c r="U75" s="231">
        <v>9.8037415554610448</v>
      </c>
      <c r="V75" s="231">
        <v>1.6901294023693936</v>
      </c>
      <c r="W75" s="231">
        <v>4.705006542605588</v>
      </c>
      <c r="X75" s="231">
        <v>-0.83637436180397629</v>
      </c>
      <c r="Y75" s="231">
        <v>-1.0409614234533962</v>
      </c>
      <c r="Z75" s="231">
        <v>-0.66196251427157904</v>
      </c>
      <c r="AA75" s="231">
        <v>-0.94239104438730692</v>
      </c>
      <c r="AB75" s="231">
        <v>5.4038834349022409</v>
      </c>
      <c r="AC75" s="231">
        <v>2.6146216030854816</v>
      </c>
      <c r="AD75" s="231">
        <v>2.4176517144077252</v>
      </c>
      <c r="AE75" s="231">
        <v>5.1750545727146999</v>
      </c>
      <c r="AF75" s="231">
        <v>0.24136774972379271</v>
      </c>
      <c r="AG75" s="231">
        <v>2.9215561641308057</v>
      </c>
      <c r="AH75" s="231">
        <v>7.3688107415091224</v>
      </c>
      <c r="AI75" s="231">
        <v>7.2070205417095821</v>
      </c>
      <c r="AJ75" s="231">
        <v>5.6908723816975595</v>
      </c>
      <c r="AK75" s="231">
        <v>1.3065571484201115</v>
      </c>
      <c r="AL75" s="231">
        <v>5.2154409170934457</v>
      </c>
      <c r="AM75" s="231">
        <v>2.6392194907756306</v>
      </c>
      <c r="AN75" s="231">
        <v>3.9416274939229083</v>
      </c>
      <c r="AO75" s="231">
        <v>5.8679322849140902</v>
      </c>
      <c r="AP75" s="231">
        <v>0.68724769032952793</v>
      </c>
      <c r="AQ75" s="231">
        <v>1.6079097917422729</v>
      </c>
      <c r="AR75" s="231">
        <v>-0.49738610873639288</v>
      </c>
      <c r="AS75" s="231">
        <v>2.8215584025928564</v>
      </c>
      <c r="AT75" s="231">
        <v>1.9749903230256649</v>
      </c>
      <c r="AU75" s="231">
        <v>3.3631569484866191</v>
      </c>
      <c r="AV75" s="231">
        <v>6.2981904116640663</v>
      </c>
      <c r="AW75" s="231">
        <v>4.7933016279441318</v>
      </c>
      <c r="AX75" s="231">
        <v>8.5822378254246274</v>
      </c>
      <c r="AY75" s="231">
        <v>3.1247258523150521</v>
      </c>
      <c r="AZ75" s="231">
        <v>2.5220180284750455</v>
      </c>
      <c r="BA75" s="231">
        <v>-1.1091251302474063</v>
      </c>
      <c r="BB75" s="231">
        <v>-10.668392199033022</v>
      </c>
      <c r="BC75" s="231">
        <v>-3.3538243939436114</v>
      </c>
      <c r="BD75" s="231">
        <v>-5.3638397642633038</v>
      </c>
      <c r="BE75" s="231">
        <v>-3.2882903338474279</v>
      </c>
      <c r="BF75" s="231">
        <v>8.4055305262242968</v>
      </c>
      <c r="BG75" s="231">
        <v>2.0761011146458515</v>
      </c>
      <c r="BH75" s="231">
        <v>3.9955214966729073</v>
      </c>
      <c r="BI75" s="231">
        <v>5.3688699764264527</v>
      </c>
      <c r="BJ75" s="231">
        <v>4.0230149245889919</v>
      </c>
      <c r="BK75" s="231">
        <v>6.7692332322576618</v>
      </c>
      <c r="BL75" s="231">
        <v>3.9425321656135708</v>
      </c>
      <c r="BM75" s="231">
        <v>0.20115306011372525</v>
      </c>
      <c r="BN75" s="231">
        <v>-31.291743027793686</v>
      </c>
      <c r="BO75" s="231">
        <v>-10.433905682569204</v>
      </c>
      <c r="BP75" s="231">
        <v>-2.3291996275533506</v>
      </c>
      <c r="BQ75" s="231">
        <v>6.5901889996059566</v>
      </c>
      <c r="BR75" s="231">
        <v>48.153426636008533</v>
      </c>
      <c r="BS75" s="231">
        <v>31.71791484807153</v>
      </c>
      <c r="BT75" s="231">
        <v>22.663439461540065</v>
      </c>
      <c r="BU75" s="231">
        <v>26.506297480682207</v>
      </c>
      <c r="BV75" s="231">
        <v>32.087436786077433</v>
      </c>
      <c r="BW75" s="231">
        <v>15.88318223490468</v>
      </c>
      <c r="BX75" s="231">
        <v>14.108060384362673</v>
      </c>
      <c r="BY75" s="231">
        <v>10.24197415216301</v>
      </c>
      <c r="BZ75" s="231">
        <v>5.8662387236271059</v>
      </c>
      <c r="CA75" s="231">
        <v>1.5232832784441541</v>
      </c>
      <c r="CB75" s="231">
        <v>-1.7682608758477869</v>
      </c>
      <c r="CC75" s="231">
        <v>-2.8591217668712829</v>
      </c>
      <c r="CD75" s="231">
        <v>-0.95635331851329397</v>
      </c>
      <c r="CE75" s="231">
        <v>-1.515130946559708</v>
      </c>
      <c r="CF75" s="231">
        <v>4.4649073740401661</v>
      </c>
      <c r="CG75" s="238">
        <v>4.6723595381251215</v>
      </c>
    </row>
    <row r="76" spans="1:85" ht="26.4">
      <c r="A76" s="202"/>
      <c r="B76" s="196"/>
      <c r="C76" s="196" t="s">
        <v>55</v>
      </c>
      <c r="D76" s="197" t="s">
        <v>56</v>
      </c>
      <c r="E76" s="241"/>
      <c r="F76" s="241"/>
      <c r="G76" s="241"/>
      <c r="H76" s="241"/>
      <c r="I76" s="235">
        <v>9.0931772678347187</v>
      </c>
      <c r="J76" s="235">
        <v>9.1665620124842064</v>
      </c>
      <c r="K76" s="235">
        <v>18.875183862834604</v>
      </c>
      <c r="L76" s="235">
        <v>18.755911121300571</v>
      </c>
      <c r="M76" s="235">
        <v>18.511959947121653</v>
      </c>
      <c r="N76" s="235">
        <v>15.338393373934338</v>
      </c>
      <c r="O76" s="235">
        <v>8.9082043681116119</v>
      </c>
      <c r="P76" s="235">
        <v>11.380267158575137</v>
      </c>
      <c r="Q76" s="235">
        <v>14.152547511057392</v>
      </c>
      <c r="R76" s="235">
        <v>15.342807403654874</v>
      </c>
      <c r="S76" s="235">
        <v>10.726234889574741</v>
      </c>
      <c r="T76" s="235">
        <v>6.2509719787621378</v>
      </c>
      <c r="U76" s="235">
        <v>5.5359502976652095</v>
      </c>
      <c r="V76" s="235">
        <v>2.435946430144071</v>
      </c>
      <c r="W76" s="235">
        <v>4.529873602111806</v>
      </c>
      <c r="X76" s="235">
        <v>2.9951805851680717</v>
      </c>
      <c r="Y76" s="235">
        <v>-3.9695939827050921</v>
      </c>
      <c r="Z76" s="235">
        <v>-8.5629928747817985</v>
      </c>
      <c r="AA76" s="235">
        <v>-12.893463890772793</v>
      </c>
      <c r="AB76" s="235">
        <v>-12.787546874666589</v>
      </c>
      <c r="AC76" s="235">
        <v>-8.1578877540297157</v>
      </c>
      <c r="AD76" s="235">
        <v>-4.1449064765203332</v>
      </c>
      <c r="AE76" s="235">
        <v>0.74578071925699874</v>
      </c>
      <c r="AF76" s="235">
        <v>8.1145697236259622</v>
      </c>
      <c r="AG76" s="235">
        <v>5.9674044210500625</v>
      </c>
      <c r="AH76" s="235">
        <v>7.8267479339281039</v>
      </c>
      <c r="AI76" s="235">
        <v>12.553213696458315</v>
      </c>
      <c r="AJ76" s="235">
        <v>11.266616091015109</v>
      </c>
      <c r="AK76" s="235">
        <v>9.7871218580642676</v>
      </c>
      <c r="AL76" s="235">
        <v>15.577211789886022</v>
      </c>
      <c r="AM76" s="235">
        <v>8.9502018994672738</v>
      </c>
      <c r="AN76" s="235">
        <v>7.4932449798511129</v>
      </c>
      <c r="AO76" s="235">
        <v>8.5905017503121286</v>
      </c>
      <c r="AP76" s="235">
        <v>9.7611439555820994</v>
      </c>
      <c r="AQ76" s="235">
        <v>11.224040096948869</v>
      </c>
      <c r="AR76" s="235">
        <v>4.8171785717018452</v>
      </c>
      <c r="AS76" s="235">
        <v>11.55287486367034</v>
      </c>
      <c r="AT76" s="235">
        <v>-4.0132385894605989</v>
      </c>
      <c r="AU76" s="235">
        <v>0.83511598294091982</v>
      </c>
      <c r="AV76" s="235">
        <v>4.8269344585245761</v>
      </c>
      <c r="AW76" s="235">
        <v>2.5938072301158428</v>
      </c>
      <c r="AX76" s="235">
        <v>12.984213882417734</v>
      </c>
      <c r="AY76" s="235">
        <v>6.1824142741409673</v>
      </c>
      <c r="AZ76" s="235">
        <v>3.5960143088505419</v>
      </c>
      <c r="BA76" s="235">
        <v>-1.2521486645564863</v>
      </c>
      <c r="BB76" s="235">
        <v>-4.0073276236010713</v>
      </c>
      <c r="BC76" s="235">
        <v>-1.8768592055380395E-3</v>
      </c>
      <c r="BD76" s="235">
        <v>-0.40281770314024357</v>
      </c>
      <c r="BE76" s="235">
        <v>2.996907831516495</v>
      </c>
      <c r="BF76" s="235">
        <v>5.8738168789849112</v>
      </c>
      <c r="BG76" s="235">
        <v>-2.1969342067509814</v>
      </c>
      <c r="BH76" s="235">
        <v>0.32174017637672137</v>
      </c>
      <c r="BI76" s="235">
        <v>0.12863445459798584</v>
      </c>
      <c r="BJ76" s="235">
        <v>0.97367183787224576</v>
      </c>
      <c r="BK76" s="235">
        <v>6.2553507804257862</v>
      </c>
      <c r="BL76" s="235">
        <v>8.0309160877833392</v>
      </c>
      <c r="BM76" s="235">
        <v>6.7516382196833007</v>
      </c>
      <c r="BN76" s="235">
        <v>-9.3572046147356218</v>
      </c>
      <c r="BO76" s="235">
        <v>-5.209866269262875</v>
      </c>
      <c r="BP76" s="235">
        <v>-0.3463453403383312</v>
      </c>
      <c r="BQ76" s="235">
        <v>7.392126909625091</v>
      </c>
      <c r="BR76" s="235">
        <v>24.709103988616789</v>
      </c>
      <c r="BS76" s="235">
        <v>35.751268162900232</v>
      </c>
      <c r="BT76" s="235">
        <v>33.359855610660276</v>
      </c>
      <c r="BU76" s="235">
        <v>32.145372461630188</v>
      </c>
      <c r="BV76" s="235">
        <v>39.034629643388627</v>
      </c>
      <c r="BW76" s="235">
        <v>18.111334266853049</v>
      </c>
      <c r="BX76" s="235">
        <v>12.679194802757536</v>
      </c>
      <c r="BY76" s="235">
        <v>7.7140380654749663</v>
      </c>
      <c r="BZ76" s="235">
        <v>4.4794754075130356</v>
      </c>
      <c r="CA76" s="235">
        <v>5.3189867846058121</v>
      </c>
      <c r="CB76" s="235">
        <v>0.34536279012490922</v>
      </c>
      <c r="CC76" s="235">
        <v>-1.0387535779740773</v>
      </c>
      <c r="CD76" s="235">
        <v>1.6532436677877627E-2</v>
      </c>
      <c r="CE76" s="235">
        <v>-1.0922817364930211</v>
      </c>
      <c r="CF76" s="235">
        <v>4.8679485097795663</v>
      </c>
      <c r="CG76" s="236">
        <v>5.0618154257115151</v>
      </c>
    </row>
    <row r="77" spans="1:85" ht="39.6">
      <c r="A77" s="200"/>
      <c r="B77" s="164"/>
      <c r="C77" s="108" t="s">
        <v>57</v>
      </c>
      <c r="D77" s="204" t="s">
        <v>58</v>
      </c>
      <c r="E77" s="240"/>
      <c r="F77" s="240"/>
      <c r="G77" s="240"/>
      <c r="H77" s="240"/>
      <c r="I77" s="242">
        <v>14.08597710485995</v>
      </c>
      <c r="J77" s="242">
        <v>16.992995904279582</v>
      </c>
      <c r="K77" s="242">
        <v>11.453393172774256</v>
      </c>
      <c r="L77" s="242">
        <v>20.100149365601922</v>
      </c>
      <c r="M77" s="242">
        <v>29.685110396216942</v>
      </c>
      <c r="N77" s="242">
        <v>23.335832489887991</v>
      </c>
      <c r="O77" s="242">
        <v>18.627782932604163</v>
      </c>
      <c r="P77" s="242">
        <v>23.807301327823509</v>
      </c>
      <c r="Q77" s="242">
        <v>3.1219739239381994</v>
      </c>
      <c r="R77" s="242">
        <v>-0.90566775034950808</v>
      </c>
      <c r="S77" s="242">
        <v>2.7637544965030401</v>
      </c>
      <c r="T77" s="242">
        <v>-8.7961030829343656</v>
      </c>
      <c r="U77" s="242">
        <v>2.5933218890731524</v>
      </c>
      <c r="V77" s="242">
        <v>-3.8017337311885626</v>
      </c>
      <c r="W77" s="242">
        <v>-5.1002674141094957</v>
      </c>
      <c r="X77" s="242">
        <v>-14.701811193190835</v>
      </c>
      <c r="Y77" s="242">
        <v>1.60688581897044</v>
      </c>
      <c r="Z77" s="242">
        <v>-8.2644483351734266</v>
      </c>
      <c r="AA77" s="242">
        <v>-5.9322884526444568</v>
      </c>
      <c r="AB77" s="242">
        <v>1.3333993787448861</v>
      </c>
      <c r="AC77" s="242">
        <v>-10.71705308059029</v>
      </c>
      <c r="AD77" s="242">
        <v>0.14728483007185389</v>
      </c>
      <c r="AE77" s="242">
        <v>15.275719121200495</v>
      </c>
      <c r="AF77" s="242">
        <v>6.744864874033226</v>
      </c>
      <c r="AG77" s="242">
        <v>20.183358784161868</v>
      </c>
      <c r="AH77" s="242">
        <v>18.965857603216094</v>
      </c>
      <c r="AI77" s="242">
        <v>-1.7674044516981553</v>
      </c>
      <c r="AJ77" s="242">
        <v>5.9567093608527557</v>
      </c>
      <c r="AK77" s="242">
        <v>-8.5433017891622001</v>
      </c>
      <c r="AL77" s="242">
        <v>18.547560795024026</v>
      </c>
      <c r="AM77" s="242">
        <v>17.423697669741031</v>
      </c>
      <c r="AN77" s="242">
        <v>19.179506972920748</v>
      </c>
      <c r="AO77" s="242">
        <v>12.848130465316061</v>
      </c>
      <c r="AP77" s="242">
        <v>-11.240258034665217</v>
      </c>
      <c r="AQ77" s="242">
        <v>-2.6901816897806725</v>
      </c>
      <c r="AR77" s="242">
        <v>-14.606031029382876</v>
      </c>
      <c r="AS77" s="242">
        <v>-5.5324457238832281</v>
      </c>
      <c r="AT77" s="242">
        <v>0.57780451042413006</v>
      </c>
      <c r="AU77" s="242">
        <v>3.893991415540853</v>
      </c>
      <c r="AV77" s="242">
        <v>10.732592922680411</v>
      </c>
      <c r="AW77" s="242">
        <v>7.7022152668431119</v>
      </c>
      <c r="AX77" s="242">
        <v>7.2815256928556238</v>
      </c>
      <c r="AY77" s="242">
        <v>-3.1549867776879097</v>
      </c>
      <c r="AZ77" s="242">
        <v>-4.3408432274706144</v>
      </c>
      <c r="BA77" s="242">
        <v>-0.56239149190341209</v>
      </c>
      <c r="BB77" s="242">
        <v>-11.954860615930713</v>
      </c>
      <c r="BC77" s="242">
        <v>-4.3136783063602024E-2</v>
      </c>
      <c r="BD77" s="242">
        <v>-1.397862044532161</v>
      </c>
      <c r="BE77" s="242">
        <v>-6.9167966683283595</v>
      </c>
      <c r="BF77" s="242">
        <v>4.3036095679630506</v>
      </c>
      <c r="BG77" s="242">
        <v>-2.2276611858407875</v>
      </c>
      <c r="BH77" s="242">
        <v>-0.99261571366471912</v>
      </c>
      <c r="BI77" s="242">
        <v>6.4198250671152266</v>
      </c>
      <c r="BJ77" s="242">
        <v>11.825059735867981</v>
      </c>
      <c r="BK77" s="242">
        <v>9.155476224763845</v>
      </c>
      <c r="BL77" s="242">
        <v>4.1061212023263352</v>
      </c>
      <c r="BM77" s="242">
        <v>-6.843996238643129</v>
      </c>
      <c r="BN77" s="242">
        <v>-66.078584100748742</v>
      </c>
      <c r="BO77" s="242">
        <v>-25.367293903823125</v>
      </c>
      <c r="BP77" s="242">
        <v>-9.1672844142130003</v>
      </c>
      <c r="BQ77" s="242">
        <v>12.655503924444716</v>
      </c>
      <c r="BR77" s="242">
        <v>183.28131984768544</v>
      </c>
      <c r="BS77" s="242">
        <v>50.131078656857056</v>
      </c>
      <c r="BT77" s="242">
        <v>37.150419103958967</v>
      </c>
      <c r="BU77" s="242">
        <v>37.466492303368454</v>
      </c>
      <c r="BV77" s="242">
        <v>40.69035480029055</v>
      </c>
      <c r="BW77" s="242">
        <v>14.127356085771297</v>
      </c>
      <c r="BX77" s="242">
        <v>0.91200832844684498</v>
      </c>
      <c r="BY77" s="242">
        <v>4.3508912974745471</v>
      </c>
      <c r="BZ77" s="242">
        <v>-6.9018889469847124</v>
      </c>
      <c r="CA77" s="242">
        <v>-1.4381738719253576</v>
      </c>
      <c r="CB77" s="242">
        <v>2.0395859502207827</v>
      </c>
      <c r="CC77" s="242">
        <v>-4.1273452935383119</v>
      </c>
      <c r="CD77" s="242">
        <v>2.8836163595111515</v>
      </c>
      <c r="CE77" s="242">
        <v>5.9228834278032281</v>
      </c>
      <c r="CF77" s="242">
        <v>13.321858607258321</v>
      </c>
      <c r="CG77" s="243">
        <v>9.8678050626706266</v>
      </c>
    </row>
    <row r="78" spans="1:85" ht="52.8">
      <c r="A78" s="194"/>
      <c r="B78" s="196"/>
      <c r="C78" s="196" t="s">
        <v>59</v>
      </c>
      <c r="D78" s="197" t="s">
        <v>60</v>
      </c>
      <c r="E78" s="234"/>
      <c r="F78" s="234"/>
      <c r="G78" s="234"/>
      <c r="H78" s="234"/>
      <c r="I78" s="235">
        <v>15.401935234240909</v>
      </c>
      <c r="J78" s="235">
        <v>4.3621185417309221</v>
      </c>
      <c r="K78" s="235">
        <v>10.685532412006225</v>
      </c>
      <c r="L78" s="235">
        <v>9.0352027308345981</v>
      </c>
      <c r="M78" s="235">
        <v>8.6994571508073477</v>
      </c>
      <c r="N78" s="235">
        <v>12.399433177466477</v>
      </c>
      <c r="O78" s="235">
        <v>7.0712519316861915</v>
      </c>
      <c r="P78" s="235">
        <v>17.765826482792832</v>
      </c>
      <c r="Q78" s="235">
        <v>3.46499882753848</v>
      </c>
      <c r="R78" s="235">
        <v>0.59187139357463536</v>
      </c>
      <c r="S78" s="235">
        <v>-14.03534772947836</v>
      </c>
      <c r="T78" s="235">
        <v>6.8918267624203793</v>
      </c>
      <c r="U78" s="235">
        <v>1.6017159464066282</v>
      </c>
      <c r="V78" s="235">
        <v>12.741260152821425</v>
      </c>
      <c r="W78" s="235">
        <v>11.77985073122511</v>
      </c>
      <c r="X78" s="235">
        <v>-10.704724317997233</v>
      </c>
      <c r="Y78" s="235">
        <v>-4.2061147809941701</v>
      </c>
      <c r="Z78" s="235">
        <v>-5.9398159069210124</v>
      </c>
      <c r="AA78" s="235">
        <v>-8.9331009084478978</v>
      </c>
      <c r="AB78" s="235">
        <v>-2.2943745339817951</v>
      </c>
      <c r="AC78" s="235">
        <v>-17.471246352573672</v>
      </c>
      <c r="AD78" s="235">
        <v>-16.572198666724873</v>
      </c>
      <c r="AE78" s="235">
        <v>-0.81111183875302117</v>
      </c>
      <c r="AF78" s="235">
        <v>3.2413176116308193</v>
      </c>
      <c r="AG78" s="235">
        <v>29.613381046169053</v>
      </c>
      <c r="AH78" s="235">
        <v>36.578095820510271</v>
      </c>
      <c r="AI78" s="235">
        <v>36.401771844382125</v>
      </c>
      <c r="AJ78" s="235">
        <v>11.962117130884664</v>
      </c>
      <c r="AK78" s="235">
        <v>-17.096306053536196</v>
      </c>
      <c r="AL78" s="235">
        <v>-42.671403733626221</v>
      </c>
      <c r="AM78" s="235">
        <v>-50.645129465449521</v>
      </c>
      <c r="AN78" s="235">
        <v>-41.445913672954568</v>
      </c>
      <c r="AO78" s="235">
        <v>-25.671366851611808</v>
      </c>
      <c r="AP78" s="235">
        <v>-6.0384849387736494</v>
      </c>
      <c r="AQ78" s="235">
        <v>3.7266261606338134</v>
      </c>
      <c r="AR78" s="235">
        <v>-3.8252222054753133</v>
      </c>
      <c r="AS78" s="235">
        <v>-7.5986923316721118</v>
      </c>
      <c r="AT78" s="235">
        <v>0.32455172153436251</v>
      </c>
      <c r="AU78" s="235">
        <v>3.9974803817001856</v>
      </c>
      <c r="AV78" s="235">
        <v>15.391503181980511</v>
      </c>
      <c r="AW78" s="235">
        <v>7.0460863815800678</v>
      </c>
      <c r="AX78" s="235">
        <v>0.74352922968499513</v>
      </c>
      <c r="AY78" s="235">
        <v>-1.742931133860921</v>
      </c>
      <c r="AZ78" s="235">
        <v>-13.803461253988786</v>
      </c>
      <c r="BA78" s="235">
        <v>-7.3318176738385858</v>
      </c>
      <c r="BB78" s="235">
        <v>-12.108223970243685</v>
      </c>
      <c r="BC78" s="235">
        <v>-8.4872700436344815</v>
      </c>
      <c r="BD78" s="235">
        <v>-9.2526515576823982</v>
      </c>
      <c r="BE78" s="235">
        <v>-4.3816590412483976</v>
      </c>
      <c r="BF78" s="235">
        <v>8.2081076580270462</v>
      </c>
      <c r="BG78" s="235">
        <v>0.93055242991898979</v>
      </c>
      <c r="BH78" s="235">
        <v>5.7164345133519134</v>
      </c>
      <c r="BI78" s="235">
        <v>-2.5196876309484821</v>
      </c>
      <c r="BJ78" s="235">
        <v>-4.705573340790508</v>
      </c>
      <c r="BK78" s="235">
        <v>9.2521409302386246</v>
      </c>
      <c r="BL78" s="235">
        <v>6.2372188307635099</v>
      </c>
      <c r="BM78" s="235">
        <v>8.2937065143083686</v>
      </c>
      <c r="BN78" s="235">
        <v>-27.083355716561059</v>
      </c>
      <c r="BO78" s="235">
        <v>-16.656567426991387</v>
      </c>
      <c r="BP78" s="235">
        <v>-9.3717125713228171</v>
      </c>
      <c r="BQ78" s="235">
        <v>-8.6545720189799766</v>
      </c>
      <c r="BR78" s="235">
        <v>29.56468195126098</v>
      </c>
      <c r="BS78" s="235">
        <v>21.705310056730823</v>
      </c>
      <c r="BT78" s="235">
        <v>12.246991702813645</v>
      </c>
      <c r="BU78" s="235">
        <v>32.642811891738546</v>
      </c>
      <c r="BV78" s="235">
        <v>30.972386788791567</v>
      </c>
      <c r="BW78" s="235">
        <v>15.650924685225348</v>
      </c>
      <c r="BX78" s="235">
        <v>13.838795534662651</v>
      </c>
      <c r="BY78" s="235">
        <v>0.84832457556778706</v>
      </c>
      <c r="BZ78" s="235">
        <v>2.630039106957895</v>
      </c>
      <c r="CA78" s="235">
        <v>2.1032569720016596</v>
      </c>
      <c r="CB78" s="235">
        <v>3.2486358694439446</v>
      </c>
      <c r="CC78" s="235">
        <v>0.53331557346739089</v>
      </c>
      <c r="CD78" s="235">
        <v>6.3490487874862822</v>
      </c>
      <c r="CE78" s="235">
        <v>1.8536904625104995</v>
      </c>
      <c r="CF78" s="235">
        <v>1.7570022390451072</v>
      </c>
      <c r="CG78" s="236">
        <v>6.3151190646927944</v>
      </c>
    </row>
    <row r="79" spans="1:85" ht="66">
      <c r="A79" s="163"/>
      <c r="B79" s="108"/>
      <c r="C79" s="108" t="s">
        <v>61</v>
      </c>
      <c r="D79" s="204" t="s">
        <v>62</v>
      </c>
      <c r="E79" s="237"/>
      <c r="F79" s="237"/>
      <c r="G79" s="237"/>
      <c r="H79" s="237"/>
      <c r="I79" s="242">
        <v>8.2609392901503043</v>
      </c>
      <c r="J79" s="242">
        <v>-5.5577744076509674</v>
      </c>
      <c r="K79" s="242">
        <v>13.874488839762719</v>
      </c>
      <c r="L79" s="242">
        <v>13.833067458265162</v>
      </c>
      <c r="M79" s="242">
        <v>9.8958869460628733</v>
      </c>
      <c r="N79" s="242">
        <v>9.0671312172823377</v>
      </c>
      <c r="O79" s="242">
        <v>-2.3646685090951394</v>
      </c>
      <c r="P79" s="242">
        <v>5.3819872855392532</v>
      </c>
      <c r="Q79" s="242">
        <v>-9.0529770955033371</v>
      </c>
      <c r="R79" s="242">
        <v>-6.3336607280189128</v>
      </c>
      <c r="S79" s="242">
        <v>-0.40603626331848375</v>
      </c>
      <c r="T79" s="242">
        <v>-6.0654311010278548</v>
      </c>
      <c r="U79" s="242">
        <v>10.64754829051806</v>
      </c>
      <c r="V79" s="242">
        <v>8.3602009445898062</v>
      </c>
      <c r="W79" s="242">
        <v>2.4156548381316441</v>
      </c>
      <c r="X79" s="242">
        <v>4.2264414178087861</v>
      </c>
      <c r="Y79" s="242">
        <v>-2.4871624281370686</v>
      </c>
      <c r="Z79" s="242">
        <v>3.389406868766585</v>
      </c>
      <c r="AA79" s="242">
        <v>6.820967468212018</v>
      </c>
      <c r="AB79" s="242">
        <v>2.4156792070404407</v>
      </c>
      <c r="AC79" s="242">
        <v>9.1726678383044771</v>
      </c>
      <c r="AD79" s="242">
        <v>7.5096814446607141</v>
      </c>
      <c r="AE79" s="242">
        <v>8.7475491291860124</v>
      </c>
      <c r="AF79" s="242">
        <v>10.284671101079667</v>
      </c>
      <c r="AG79" s="242">
        <v>1.727460706257105</v>
      </c>
      <c r="AH79" s="242">
        <v>-1.0882294505353229</v>
      </c>
      <c r="AI79" s="242">
        <v>-2.6247521608333386</v>
      </c>
      <c r="AJ79" s="242">
        <v>2.1687328066552425</v>
      </c>
      <c r="AK79" s="242">
        <v>2.2648849274282696</v>
      </c>
      <c r="AL79" s="242">
        <v>12.275549143683889</v>
      </c>
      <c r="AM79" s="242">
        <v>10.69768522897219</v>
      </c>
      <c r="AN79" s="242">
        <v>1.5661792311594098</v>
      </c>
      <c r="AO79" s="242">
        <v>3.5978687661121</v>
      </c>
      <c r="AP79" s="242">
        <v>-2.542478197242346</v>
      </c>
      <c r="AQ79" s="242">
        <v>-2.2069782799132867</v>
      </c>
      <c r="AR79" s="242">
        <v>3.7114228385942454</v>
      </c>
      <c r="AS79" s="242">
        <v>12.07898778187355</v>
      </c>
      <c r="AT79" s="242">
        <v>6.3295893352491674</v>
      </c>
      <c r="AU79" s="242">
        <v>11.677301049594789</v>
      </c>
      <c r="AV79" s="242">
        <v>11.64686034609916</v>
      </c>
      <c r="AW79" s="242">
        <v>11.263767133166169</v>
      </c>
      <c r="AX79" s="242">
        <v>11.83921050575043</v>
      </c>
      <c r="AY79" s="242">
        <v>4.8598580865668168</v>
      </c>
      <c r="AZ79" s="242">
        <v>10.286429975954633</v>
      </c>
      <c r="BA79" s="242">
        <v>2.3493867242171831</v>
      </c>
      <c r="BB79" s="242">
        <v>-2.0661615799372726</v>
      </c>
      <c r="BC79" s="242">
        <v>4.1065474105381128</v>
      </c>
      <c r="BD79" s="242">
        <v>-2.2958728396456252</v>
      </c>
      <c r="BE79" s="242">
        <v>-2.348412989468855</v>
      </c>
      <c r="BF79" s="242">
        <v>5.0832520893442137</v>
      </c>
      <c r="BG79" s="242">
        <v>9.0214274786987403E-2</v>
      </c>
      <c r="BH79" s="242">
        <v>5.3736340868354375</v>
      </c>
      <c r="BI79" s="242">
        <v>6.4468245069612067</v>
      </c>
      <c r="BJ79" s="242">
        <v>2.6776381794442017</v>
      </c>
      <c r="BK79" s="242">
        <v>7.3309958094584005</v>
      </c>
      <c r="BL79" s="242">
        <v>3.2988204152995024</v>
      </c>
      <c r="BM79" s="242">
        <v>-1.4769143560329212E-2</v>
      </c>
      <c r="BN79" s="242">
        <v>-12.944762875583436</v>
      </c>
      <c r="BO79" s="242">
        <v>0.97479643697539586</v>
      </c>
      <c r="BP79" s="242">
        <v>5.4397103568122276</v>
      </c>
      <c r="BQ79" s="242">
        <v>10.655431996886406</v>
      </c>
      <c r="BR79" s="242">
        <v>29.791740420917279</v>
      </c>
      <c r="BS79" s="242">
        <v>29.590591968685345</v>
      </c>
      <c r="BT79" s="242">
        <v>23.049367135029939</v>
      </c>
      <c r="BU79" s="242">
        <v>27.407482081436527</v>
      </c>
      <c r="BV79" s="242">
        <v>23.679424913128216</v>
      </c>
      <c r="BW79" s="242">
        <v>10.11921790393302</v>
      </c>
      <c r="BX79" s="242">
        <v>12.069446339680539</v>
      </c>
      <c r="BY79" s="242">
        <v>14.190209780348638</v>
      </c>
      <c r="BZ79" s="242">
        <v>12.21540572337048</v>
      </c>
      <c r="CA79" s="242">
        <v>5.8246843537343835</v>
      </c>
      <c r="CB79" s="242">
        <v>1.5061008799572448</v>
      </c>
      <c r="CC79" s="242">
        <v>-4.175684577413179</v>
      </c>
      <c r="CD79" s="242">
        <v>-0.4419224472567862</v>
      </c>
      <c r="CE79" s="242">
        <v>-7.3666793559965527E-3</v>
      </c>
      <c r="CF79" s="242">
        <v>5.1436693080368627</v>
      </c>
      <c r="CG79" s="243">
        <v>10.531199173302227</v>
      </c>
    </row>
    <row r="80" spans="1:85" ht="79.2">
      <c r="A80" s="202"/>
      <c r="B80" s="226"/>
      <c r="C80" s="196" t="s">
        <v>63</v>
      </c>
      <c r="D80" s="197" t="s">
        <v>64</v>
      </c>
      <c r="E80" s="241"/>
      <c r="F80" s="241"/>
      <c r="G80" s="241"/>
      <c r="H80" s="241"/>
      <c r="I80" s="235">
        <v>29.900809825822364</v>
      </c>
      <c r="J80" s="235">
        <v>18.733944173307975</v>
      </c>
      <c r="K80" s="235">
        <v>27.31632490970614</v>
      </c>
      <c r="L80" s="235">
        <v>28.086552284030432</v>
      </c>
      <c r="M80" s="235">
        <v>21.539142850901698</v>
      </c>
      <c r="N80" s="235">
        <v>10.350343433770774</v>
      </c>
      <c r="O80" s="235">
        <v>10.311545731251499</v>
      </c>
      <c r="P80" s="235">
        <v>1.2194759560450592</v>
      </c>
      <c r="Q80" s="235">
        <v>-14.597411017024058</v>
      </c>
      <c r="R80" s="235">
        <v>12.244110042109639</v>
      </c>
      <c r="S80" s="235">
        <v>-0.92727262023203139</v>
      </c>
      <c r="T80" s="235">
        <v>15.653242476689599</v>
      </c>
      <c r="U80" s="235">
        <v>25.846007487653779</v>
      </c>
      <c r="V80" s="235">
        <v>-5.378533908524247</v>
      </c>
      <c r="W80" s="235">
        <v>13.862818202874379</v>
      </c>
      <c r="X80" s="235">
        <v>2.5138807603878774</v>
      </c>
      <c r="Y80" s="235">
        <v>3.6458054070315882</v>
      </c>
      <c r="Z80" s="235">
        <v>10.629661420535072</v>
      </c>
      <c r="AA80" s="235">
        <v>6.267708816267529</v>
      </c>
      <c r="AB80" s="235">
        <v>25.051745706154605</v>
      </c>
      <c r="AC80" s="235">
        <v>5.6870772058538677</v>
      </c>
      <c r="AD80" s="235">
        <v>13.373197229127115</v>
      </c>
      <c r="AE80" s="235">
        <v>2.2509570572042179</v>
      </c>
      <c r="AF80" s="235">
        <v>-2.718736878442968</v>
      </c>
      <c r="AG80" s="235">
        <v>-0.75302910753124763</v>
      </c>
      <c r="AH80" s="235">
        <v>2.0892935311181304E-2</v>
      </c>
      <c r="AI80" s="235">
        <v>7.3225031741189355</v>
      </c>
      <c r="AJ80" s="235">
        <v>-2.7332722308251505</v>
      </c>
      <c r="AK80" s="235">
        <v>2.1897785110460291</v>
      </c>
      <c r="AL80" s="235">
        <v>-1.3654052102389613</v>
      </c>
      <c r="AM80" s="235">
        <v>7.9311022682667414</v>
      </c>
      <c r="AN80" s="235">
        <v>15.676248724848762</v>
      </c>
      <c r="AO80" s="235">
        <v>21.854960279223732</v>
      </c>
      <c r="AP80" s="235">
        <v>10.925792976849152</v>
      </c>
      <c r="AQ80" s="235">
        <v>1.2068610658307506</v>
      </c>
      <c r="AR80" s="235">
        <v>3.5276637976735969</v>
      </c>
      <c r="AS80" s="235">
        <v>-4.2547304467224052</v>
      </c>
      <c r="AT80" s="235">
        <v>2.2296513893565759</v>
      </c>
      <c r="AU80" s="235">
        <v>-3.6117877023604734</v>
      </c>
      <c r="AV80" s="235">
        <v>-3.2047564927423053</v>
      </c>
      <c r="AW80" s="235">
        <v>2.1618671438278199</v>
      </c>
      <c r="AX80" s="235">
        <v>6.2971153028187814</v>
      </c>
      <c r="AY80" s="235">
        <v>5.1176429510198176</v>
      </c>
      <c r="AZ80" s="235">
        <v>0.31746555288339096</v>
      </c>
      <c r="BA80" s="235">
        <v>-8.289988744137915</v>
      </c>
      <c r="BB80" s="235">
        <v>-24.021240952354702</v>
      </c>
      <c r="BC80" s="235">
        <v>-18.682996794886847</v>
      </c>
      <c r="BD80" s="235">
        <v>-15.103640944374092</v>
      </c>
      <c r="BE80" s="235">
        <v>-11.14831768879489</v>
      </c>
      <c r="BF80" s="235">
        <v>16.663299111997176</v>
      </c>
      <c r="BG80" s="235">
        <v>15.445555116988572</v>
      </c>
      <c r="BH80" s="235">
        <v>13.569146402194491</v>
      </c>
      <c r="BI80" s="235">
        <v>17.614367818495836</v>
      </c>
      <c r="BJ80" s="235">
        <v>7.0441666587786784</v>
      </c>
      <c r="BK80" s="235">
        <v>3.1348175617233807</v>
      </c>
      <c r="BL80" s="235">
        <v>0.3040316188136245</v>
      </c>
      <c r="BM80" s="235">
        <v>-5.2142886960288877</v>
      </c>
      <c r="BN80" s="235">
        <v>-49.0927869236112</v>
      </c>
      <c r="BO80" s="235">
        <v>-16.13375369763925</v>
      </c>
      <c r="BP80" s="235">
        <v>-6.9032605595087659</v>
      </c>
      <c r="BQ80" s="235">
        <v>1.2698545703619715</v>
      </c>
      <c r="BR80" s="235">
        <v>68.91859211560444</v>
      </c>
      <c r="BS80" s="235">
        <v>23.035719425344809</v>
      </c>
      <c r="BT80" s="235">
        <v>3.9663603969974872</v>
      </c>
      <c r="BU80" s="235">
        <v>8.8273099365971319</v>
      </c>
      <c r="BV80" s="235">
        <v>26.977704928643092</v>
      </c>
      <c r="BW80" s="235">
        <v>21.195833189244098</v>
      </c>
      <c r="BX80" s="235">
        <v>31.188455027555904</v>
      </c>
      <c r="BY80" s="235">
        <v>13.864138616640105</v>
      </c>
      <c r="BZ80" s="235">
        <v>10.72782663316238</v>
      </c>
      <c r="CA80" s="235">
        <v>-4.3261646536720662</v>
      </c>
      <c r="CB80" s="235">
        <v>-14.738033656049723</v>
      </c>
      <c r="CC80" s="235">
        <v>-3.9965653580132852</v>
      </c>
      <c r="CD80" s="235">
        <v>-10.5208144629174</v>
      </c>
      <c r="CE80" s="235">
        <v>-15.151348480047773</v>
      </c>
      <c r="CF80" s="235">
        <v>-4.3655746208690402</v>
      </c>
      <c r="CG80" s="236">
        <v>-9.9757186943013068</v>
      </c>
    </row>
    <row r="81" spans="1:85">
      <c r="A81" s="200"/>
      <c r="B81" s="164"/>
      <c r="C81" s="108" t="s">
        <v>65</v>
      </c>
      <c r="D81" s="204" t="s">
        <v>66</v>
      </c>
      <c r="E81" s="240"/>
      <c r="F81" s="240"/>
      <c r="G81" s="240"/>
      <c r="H81" s="240"/>
      <c r="I81" s="242">
        <v>37.834373372507059</v>
      </c>
      <c r="J81" s="242">
        <v>55.619930413573087</v>
      </c>
      <c r="K81" s="242">
        <v>61.87294354789708</v>
      </c>
      <c r="L81" s="242">
        <v>42.173161749008756</v>
      </c>
      <c r="M81" s="242">
        <v>30.230648312216744</v>
      </c>
      <c r="N81" s="242">
        <v>24.466951758968534</v>
      </c>
      <c r="O81" s="242">
        <v>-21.282486263510918</v>
      </c>
      <c r="P81" s="242">
        <v>-18.762648787356113</v>
      </c>
      <c r="Q81" s="242">
        <v>2.6703808693410167</v>
      </c>
      <c r="R81" s="242">
        <v>2.9025800585396269</v>
      </c>
      <c r="S81" s="242">
        <v>10.454204495962756</v>
      </c>
      <c r="T81" s="242">
        <v>3.8618854171199359</v>
      </c>
      <c r="U81" s="242">
        <v>11.434685377675564</v>
      </c>
      <c r="V81" s="242">
        <v>-2.9510591050317458</v>
      </c>
      <c r="W81" s="242">
        <v>1.7507471491854005</v>
      </c>
      <c r="X81" s="242">
        <v>12.890704601340559</v>
      </c>
      <c r="Y81" s="242">
        <v>-1.5969001029037031</v>
      </c>
      <c r="Z81" s="242">
        <v>4.0766306481488499</v>
      </c>
      <c r="AA81" s="242">
        <v>9.2557035519133137</v>
      </c>
      <c r="AB81" s="242">
        <v>20.622004149007694</v>
      </c>
      <c r="AC81" s="242">
        <v>53.443285184719315</v>
      </c>
      <c r="AD81" s="242">
        <v>3.5533471600926845</v>
      </c>
      <c r="AE81" s="242">
        <v>2.0847891533567235</v>
      </c>
      <c r="AF81" s="242">
        <v>-32.181176415753882</v>
      </c>
      <c r="AG81" s="242">
        <v>-29.55175542833517</v>
      </c>
      <c r="AH81" s="242">
        <v>1.7239033498793503</v>
      </c>
      <c r="AI81" s="242">
        <v>11.279548791075172</v>
      </c>
      <c r="AJ81" s="242">
        <v>19.960941772614248</v>
      </c>
      <c r="AK81" s="242">
        <v>19.064001977382631</v>
      </c>
      <c r="AL81" s="242">
        <v>20.267695150008308</v>
      </c>
      <c r="AM81" s="242">
        <v>-2.5494825313987945</v>
      </c>
      <c r="AN81" s="242">
        <v>-1.2464050449299577</v>
      </c>
      <c r="AO81" s="242">
        <v>-9.7652231440921184</v>
      </c>
      <c r="AP81" s="242">
        <v>-5.0905440348528685</v>
      </c>
      <c r="AQ81" s="242">
        <v>-1.7511301908501906</v>
      </c>
      <c r="AR81" s="242">
        <v>-1.4371605264625629</v>
      </c>
      <c r="AS81" s="242">
        <v>-1.2395408141062774</v>
      </c>
      <c r="AT81" s="242">
        <v>7.8339410388508384</v>
      </c>
      <c r="AU81" s="242">
        <v>4.8640574953784892</v>
      </c>
      <c r="AV81" s="242">
        <v>9.9862383340504977</v>
      </c>
      <c r="AW81" s="242">
        <v>-8.2758741992261378</v>
      </c>
      <c r="AX81" s="242">
        <v>2.3854209017704733</v>
      </c>
      <c r="AY81" s="242">
        <v>0.21214604042852159</v>
      </c>
      <c r="AZ81" s="242">
        <v>9.7283698474573583</v>
      </c>
      <c r="BA81" s="242">
        <v>11.49302581482614</v>
      </c>
      <c r="BB81" s="242">
        <v>-15.502268270255144</v>
      </c>
      <c r="BC81" s="242">
        <v>3.0947197275212375</v>
      </c>
      <c r="BD81" s="242">
        <v>-5.0571645269875631</v>
      </c>
      <c r="BE81" s="242">
        <v>2.9427633104656792</v>
      </c>
      <c r="BF81" s="242">
        <v>15.982900124266266</v>
      </c>
      <c r="BG81" s="242">
        <v>-0.85231955313507513</v>
      </c>
      <c r="BH81" s="242">
        <v>-4.3359176510720374</v>
      </c>
      <c r="BI81" s="242">
        <v>-6.7047226271542826</v>
      </c>
      <c r="BJ81" s="242">
        <v>0.86672318716938435</v>
      </c>
      <c r="BK81" s="242">
        <v>9.7158822787112769</v>
      </c>
      <c r="BL81" s="242">
        <v>3.8939521262298342</v>
      </c>
      <c r="BM81" s="242">
        <v>4.4071679745926389</v>
      </c>
      <c r="BN81" s="242">
        <v>-39.685674255608447</v>
      </c>
      <c r="BO81" s="242">
        <v>-15.810268198884771</v>
      </c>
      <c r="BP81" s="242">
        <v>-2.7328595690140958</v>
      </c>
      <c r="BQ81" s="242">
        <v>2.5915333175118036</v>
      </c>
      <c r="BR81" s="242">
        <v>50.170812422408204</v>
      </c>
      <c r="BS81" s="242">
        <v>25.697324083075742</v>
      </c>
      <c r="BT81" s="242">
        <v>20.483973782240767</v>
      </c>
      <c r="BU81" s="242">
        <v>24.308640950344667</v>
      </c>
      <c r="BV81" s="242">
        <v>39.703586660005016</v>
      </c>
      <c r="BW81" s="242">
        <v>22.629709179481409</v>
      </c>
      <c r="BX81" s="242">
        <v>14.966092669361416</v>
      </c>
      <c r="BY81" s="242">
        <v>13.252473816159068</v>
      </c>
      <c r="BZ81" s="242">
        <v>4.4837327343641391</v>
      </c>
      <c r="CA81" s="242">
        <v>-6.3193647572158511</v>
      </c>
      <c r="CB81" s="242">
        <v>3.1839723268108742</v>
      </c>
      <c r="CC81" s="242">
        <v>-0.54706299856495377</v>
      </c>
      <c r="CD81" s="242">
        <v>5.0433001153706414</v>
      </c>
      <c r="CE81" s="242">
        <v>7.2105243316680259</v>
      </c>
      <c r="CF81" s="242">
        <v>5.1130577588502462</v>
      </c>
      <c r="CG81" s="243">
        <v>0.86131472750636817</v>
      </c>
    </row>
    <row r="82" spans="1:85" ht="39.6">
      <c r="A82" s="202"/>
      <c r="B82" s="196" t="s">
        <v>71</v>
      </c>
      <c r="C82" s="196"/>
      <c r="D82" s="209" t="s">
        <v>12</v>
      </c>
      <c r="E82" s="241"/>
      <c r="F82" s="241"/>
      <c r="G82" s="241"/>
      <c r="H82" s="241"/>
      <c r="I82" s="244">
        <v>13.275553743773244</v>
      </c>
      <c r="J82" s="244">
        <v>11.593866151453483</v>
      </c>
      <c r="K82" s="244">
        <v>12.058687930113081</v>
      </c>
      <c r="L82" s="244">
        <v>16.26224137206475</v>
      </c>
      <c r="M82" s="244">
        <v>15.495311571196453</v>
      </c>
      <c r="N82" s="244">
        <v>13.790187669431347</v>
      </c>
      <c r="O82" s="244">
        <v>11.755438123752128</v>
      </c>
      <c r="P82" s="244">
        <v>11.76770135511633</v>
      </c>
      <c r="Q82" s="244">
        <v>4.6703903676984027</v>
      </c>
      <c r="R82" s="244">
        <v>10.4410401341366</v>
      </c>
      <c r="S82" s="244">
        <v>9.928825418492977</v>
      </c>
      <c r="T82" s="244">
        <v>5.6858768536321378</v>
      </c>
      <c r="U82" s="244">
        <v>1.6740307368110479</v>
      </c>
      <c r="V82" s="244">
        <v>-4.3796360412978004</v>
      </c>
      <c r="W82" s="244">
        <v>-4.9105210955315641</v>
      </c>
      <c r="X82" s="244">
        <v>-1.1293154977020663</v>
      </c>
      <c r="Y82" s="244">
        <v>8.3705900914281557</v>
      </c>
      <c r="Z82" s="244">
        <v>8.3941694511955518</v>
      </c>
      <c r="AA82" s="244">
        <v>9.4311520804821924</v>
      </c>
      <c r="AB82" s="244">
        <v>6.8896886996378441</v>
      </c>
      <c r="AC82" s="244">
        <v>7.7469361746388614</v>
      </c>
      <c r="AD82" s="244">
        <v>7.7605570137447586</v>
      </c>
      <c r="AE82" s="244">
        <v>7.4061281732419957</v>
      </c>
      <c r="AF82" s="244">
        <v>7.345559907170383</v>
      </c>
      <c r="AG82" s="244">
        <v>6.3644613535784629</v>
      </c>
      <c r="AH82" s="244">
        <v>4.4727108770460831</v>
      </c>
      <c r="AI82" s="244">
        <v>5.0716779401277279</v>
      </c>
      <c r="AJ82" s="244">
        <v>4.1367207965808319</v>
      </c>
      <c r="AK82" s="244">
        <v>3.0294372307587452</v>
      </c>
      <c r="AL82" s="244">
        <v>5.8830987086461164</v>
      </c>
      <c r="AM82" s="244">
        <v>3.9574255359922148</v>
      </c>
      <c r="AN82" s="244">
        <v>3.0971725980398332</v>
      </c>
      <c r="AO82" s="244">
        <v>-0.54981897603200025</v>
      </c>
      <c r="AP82" s="244">
        <v>3.4700396270158933</v>
      </c>
      <c r="AQ82" s="244">
        <v>0.89603752154643246</v>
      </c>
      <c r="AR82" s="244">
        <v>0.65809910356821888</v>
      </c>
      <c r="AS82" s="244">
        <v>4.0731149776108708</v>
      </c>
      <c r="AT82" s="244">
        <v>1.2380586612653559</v>
      </c>
      <c r="AU82" s="244">
        <v>9.5969024924978328</v>
      </c>
      <c r="AV82" s="244">
        <v>20.192730712649748</v>
      </c>
      <c r="AW82" s="244">
        <v>19.52471838996621</v>
      </c>
      <c r="AX82" s="244">
        <v>9.0405725611587968</v>
      </c>
      <c r="AY82" s="244">
        <v>8.4002987920121228</v>
      </c>
      <c r="AZ82" s="244">
        <v>4.1718556861315932</v>
      </c>
      <c r="BA82" s="244">
        <v>5.0591577743941372</v>
      </c>
      <c r="BB82" s="244">
        <v>10.718085260747429</v>
      </c>
      <c r="BC82" s="244">
        <v>13.332105345193355</v>
      </c>
      <c r="BD82" s="244">
        <v>13.971379677937506</v>
      </c>
      <c r="BE82" s="244">
        <v>9.5861859984673714</v>
      </c>
      <c r="BF82" s="244">
        <v>10.481885807608222</v>
      </c>
      <c r="BG82" s="244">
        <v>9.0900018187509488</v>
      </c>
      <c r="BH82" s="244">
        <v>9.0426917708246464</v>
      </c>
      <c r="BI82" s="244">
        <v>11.665976225020131</v>
      </c>
      <c r="BJ82" s="244">
        <v>10.124416361297477</v>
      </c>
      <c r="BK82" s="244">
        <v>11.235508005793605</v>
      </c>
      <c r="BL82" s="244">
        <v>12.743083932302739</v>
      </c>
      <c r="BM82" s="244">
        <v>11.360833534344451</v>
      </c>
      <c r="BN82" s="244">
        <v>3.0898713816182664</v>
      </c>
      <c r="BO82" s="244">
        <v>1.8982278588618726</v>
      </c>
      <c r="BP82" s="244">
        <v>4.4302027675140181</v>
      </c>
      <c r="BQ82" s="244">
        <v>-0.16920058931448523</v>
      </c>
      <c r="BR82" s="244">
        <v>14.604624017170423</v>
      </c>
      <c r="BS82" s="244">
        <v>16.120069343851014</v>
      </c>
      <c r="BT82" s="244">
        <v>15.130989448134358</v>
      </c>
      <c r="BU82" s="244">
        <v>14.459676565913554</v>
      </c>
      <c r="BV82" s="244">
        <v>16.370951853328691</v>
      </c>
      <c r="BW82" s="244">
        <v>17.652015938028413</v>
      </c>
      <c r="BX82" s="244">
        <v>16.833465162378204</v>
      </c>
      <c r="BY82" s="244">
        <v>16.218735739493795</v>
      </c>
      <c r="BZ82" s="244">
        <v>15.882398394919051</v>
      </c>
      <c r="CA82" s="244">
        <v>14.067889175413256</v>
      </c>
      <c r="CB82" s="244">
        <v>13.185089477794577</v>
      </c>
      <c r="CC82" s="244">
        <v>13.023550013188157</v>
      </c>
      <c r="CD82" s="244">
        <v>5.4321245406214587</v>
      </c>
      <c r="CE82" s="244">
        <v>4.6093991548382292</v>
      </c>
      <c r="CF82" s="244">
        <v>5.2237163340687971</v>
      </c>
      <c r="CG82" s="245">
        <v>0.28387632316292866</v>
      </c>
    </row>
    <row r="83" spans="1:85">
      <c r="A83" s="200"/>
      <c r="B83" s="108"/>
      <c r="C83" s="108" t="s">
        <v>29</v>
      </c>
      <c r="D83" s="204" t="s">
        <v>39</v>
      </c>
      <c r="E83" s="240"/>
      <c r="F83" s="240"/>
      <c r="G83" s="240"/>
      <c r="H83" s="240"/>
      <c r="I83" s="242">
        <v>16.167456720674366</v>
      </c>
      <c r="J83" s="242">
        <v>12.959199442673579</v>
      </c>
      <c r="K83" s="242">
        <v>16.056266441728638</v>
      </c>
      <c r="L83" s="242">
        <v>34.491439925829184</v>
      </c>
      <c r="M83" s="242">
        <v>18.544142174743627</v>
      </c>
      <c r="N83" s="242">
        <v>13.892657794740117</v>
      </c>
      <c r="O83" s="242">
        <v>13.216638732041574</v>
      </c>
      <c r="P83" s="242">
        <v>11.589464088748798</v>
      </c>
      <c r="Q83" s="242">
        <v>6.7680652233837577</v>
      </c>
      <c r="R83" s="242">
        <v>16.998174274551531</v>
      </c>
      <c r="S83" s="242">
        <v>11.47251720580573</v>
      </c>
      <c r="T83" s="242">
        <v>4.4116088462140084</v>
      </c>
      <c r="U83" s="242">
        <v>-2.8046610244090573</v>
      </c>
      <c r="V83" s="242">
        <v>-11.101804660476517</v>
      </c>
      <c r="W83" s="242">
        <v>-11.265036495597485</v>
      </c>
      <c r="X83" s="242">
        <v>-3.2030706126570152</v>
      </c>
      <c r="Y83" s="242">
        <v>6.4761789532695531</v>
      </c>
      <c r="Z83" s="242">
        <v>11.812877553479439</v>
      </c>
      <c r="AA83" s="242">
        <v>13.06919738564811</v>
      </c>
      <c r="AB83" s="242">
        <v>7.4124618962284785</v>
      </c>
      <c r="AC83" s="242">
        <v>9.9326750666526351</v>
      </c>
      <c r="AD83" s="242">
        <v>8.9192322628747149</v>
      </c>
      <c r="AE83" s="242">
        <v>11.019836096574593</v>
      </c>
      <c r="AF83" s="242">
        <v>15.272183169776568</v>
      </c>
      <c r="AG83" s="242">
        <v>9.0558788361899474</v>
      </c>
      <c r="AH83" s="242">
        <v>6.8470324239589644</v>
      </c>
      <c r="AI83" s="242">
        <v>7.7536882448935955</v>
      </c>
      <c r="AJ83" s="242">
        <v>4.4187479433799695</v>
      </c>
      <c r="AK83" s="242">
        <v>2.7679419665473688</v>
      </c>
      <c r="AL83" s="242">
        <v>7.6342251911734991</v>
      </c>
      <c r="AM83" s="242">
        <v>2.6351106809535025</v>
      </c>
      <c r="AN83" s="242">
        <v>0.89440863662694881</v>
      </c>
      <c r="AO83" s="242">
        <v>-2.0942992717522486</v>
      </c>
      <c r="AP83" s="242">
        <v>1.4735284510307451</v>
      </c>
      <c r="AQ83" s="242">
        <v>-4.4022272034250136</v>
      </c>
      <c r="AR83" s="242">
        <v>-2.8118748977473444</v>
      </c>
      <c r="AS83" s="242">
        <v>3.3109081231248041</v>
      </c>
      <c r="AT83" s="242">
        <v>0.4138051468009678</v>
      </c>
      <c r="AU83" s="242">
        <v>18.21489688165876</v>
      </c>
      <c r="AV83" s="242">
        <v>38.299748195270098</v>
      </c>
      <c r="AW83" s="242">
        <v>40.747539195506135</v>
      </c>
      <c r="AX83" s="242">
        <v>20.952021681839582</v>
      </c>
      <c r="AY83" s="242">
        <v>16.4027694107548</v>
      </c>
      <c r="AZ83" s="242">
        <v>5.038699010070772</v>
      </c>
      <c r="BA83" s="242">
        <v>0.52580718163464724</v>
      </c>
      <c r="BB83" s="242">
        <v>9.2324044940723269</v>
      </c>
      <c r="BC83" s="242">
        <v>9.9056441180117787</v>
      </c>
      <c r="BD83" s="242">
        <v>12.532846985429785</v>
      </c>
      <c r="BE83" s="242">
        <v>7.8320593374204179</v>
      </c>
      <c r="BF83" s="242">
        <v>10.823321661727078</v>
      </c>
      <c r="BG83" s="242">
        <v>7.2678337572960316</v>
      </c>
      <c r="BH83" s="242">
        <v>7.231527532852283</v>
      </c>
      <c r="BI83" s="242">
        <v>10.67542168663303</v>
      </c>
      <c r="BJ83" s="242">
        <v>7.8271956030787919</v>
      </c>
      <c r="BK83" s="242">
        <v>10.170678301247335</v>
      </c>
      <c r="BL83" s="242">
        <v>13.172569357591129</v>
      </c>
      <c r="BM83" s="242">
        <v>12.514904511865169</v>
      </c>
      <c r="BN83" s="242">
        <v>13.413058959978173</v>
      </c>
      <c r="BO83" s="242">
        <v>9.3832075014526453</v>
      </c>
      <c r="BP83" s="242">
        <v>7.9953517175275266</v>
      </c>
      <c r="BQ83" s="242">
        <v>0.84059085236587805</v>
      </c>
      <c r="BR83" s="242">
        <v>16.862219266227086</v>
      </c>
      <c r="BS83" s="242">
        <v>15.923024334434515</v>
      </c>
      <c r="BT83" s="242">
        <v>19.252524066138463</v>
      </c>
      <c r="BU83" s="242">
        <v>17.257181290483842</v>
      </c>
      <c r="BV83" s="242">
        <v>16.840157205090705</v>
      </c>
      <c r="BW83" s="242">
        <v>23.293277266070646</v>
      </c>
      <c r="BX83" s="242">
        <v>23.026792071376164</v>
      </c>
      <c r="BY83" s="242">
        <v>21.320846454339829</v>
      </c>
      <c r="BZ83" s="242">
        <v>20.02729459512895</v>
      </c>
      <c r="CA83" s="242">
        <v>14.412426531332144</v>
      </c>
      <c r="CB83" s="242">
        <v>12.853954199103697</v>
      </c>
      <c r="CC83" s="242">
        <v>12.833643179495397</v>
      </c>
      <c r="CD83" s="242">
        <v>9.2396518475988785</v>
      </c>
      <c r="CE83" s="242">
        <v>9.5704094862900178</v>
      </c>
      <c r="CF83" s="242">
        <v>11.548159211617389</v>
      </c>
      <c r="CG83" s="243">
        <v>3.1227506167241756</v>
      </c>
    </row>
    <row r="84" spans="1:85" ht="26.4">
      <c r="A84" s="194"/>
      <c r="B84" s="196"/>
      <c r="C84" s="196" t="s">
        <v>30</v>
      </c>
      <c r="D84" s="197" t="s">
        <v>40</v>
      </c>
      <c r="E84" s="234"/>
      <c r="F84" s="234"/>
      <c r="G84" s="234"/>
      <c r="H84" s="234"/>
      <c r="I84" s="235">
        <v>11.213842977281161</v>
      </c>
      <c r="J84" s="235">
        <v>10.637708999588085</v>
      </c>
      <c r="K84" s="235">
        <v>9.3425989585490044</v>
      </c>
      <c r="L84" s="235">
        <v>5.8639022571220494</v>
      </c>
      <c r="M84" s="235">
        <v>13.224908586399906</v>
      </c>
      <c r="N84" s="235">
        <v>13.716921025783947</v>
      </c>
      <c r="O84" s="235">
        <v>10.701691885638326</v>
      </c>
      <c r="P84" s="235">
        <v>11.896865406581341</v>
      </c>
      <c r="Q84" s="235">
        <v>3.0349077000931146</v>
      </c>
      <c r="R84" s="235">
        <v>5.7454115978894151</v>
      </c>
      <c r="S84" s="235">
        <v>8.7902998580281064</v>
      </c>
      <c r="T84" s="235">
        <v>6.606769907093252</v>
      </c>
      <c r="U84" s="235">
        <v>5.2924253965318258</v>
      </c>
      <c r="V84" s="235">
        <v>0.946430891971346</v>
      </c>
      <c r="W84" s="235">
        <v>-0.10829876946603179</v>
      </c>
      <c r="X84" s="235">
        <v>0.33849466587103905</v>
      </c>
      <c r="Y84" s="235">
        <v>9.7834116309305728</v>
      </c>
      <c r="Z84" s="235">
        <v>6.0087694485989829</v>
      </c>
      <c r="AA84" s="235">
        <v>6.9888842188158691</v>
      </c>
      <c r="AB84" s="235">
        <v>6.5327285521489102</v>
      </c>
      <c r="AC84" s="235">
        <v>6.1659535986516403</v>
      </c>
      <c r="AD84" s="235">
        <v>6.9078281663011296</v>
      </c>
      <c r="AE84" s="235">
        <v>4.8423296654482613</v>
      </c>
      <c r="AF84" s="235">
        <v>1.8884053045360503</v>
      </c>
      <c r="AG84" s="235">
        <v>4.3486429591958142</v>
      </c>
      <c r="AH84" s="235">
        <v>2.6924492799807354</v>
      </c>
      <c r="AI84" s="235">
        <v>3.0567700209326034</v>
      </c>
      <c r="AJ84" s="235">
        <v>3.9170518297628547</v>
      </c>
      <c r="AK84" s="235">
        <v>3.234127142686134</v>
      </c>
      <c r="AL84" s="235">
        <v>4.5169884326282386</v>
      </c>
      <c r="AM84" s="235">
        <v>4.9961138751435783</v>
      </c>
      <c r="AN84" s="235">
        <v>4.8211732290011042</v>
      </c>
      <c r="AO84" s="235">
        <v>0.65369005191358553</v>
      </c>
      <c r="AP84" s="235">
        <v>5.0740363964868465</v>
      </c>
      <c r="AQ84" s="235">
        <v>4.9642793681723134</v>
      </c>
      <c r="AR84" s="235">
        <v>3.2721483294103848</v>
      </c>
      <c r="AS84" s="235">
        <v>4.6508359178836258</v>
      </c>
      <c r="AT84" s="235">
        <v>1.8775724270762026</v>
      </c>
      <c r="AU84" s="235">
        <v>3.570119392061315</v>
      </c>
      <c r="AV84" s="235">
        <v>7.3557037273304786</v>
      </c>
      <c r="AW84" s="235">
        <v>3.6446691803174218</v>
      </c>
      <c r="AX84" s="235">
        <v>-6.8381811239930812E-2</v>
      </c>
      <c r="AY84" s="235">
        <v>2.0126478768164588</v>
      </c>
      <c r="AZ84" s="235">
        <v>3.3801670551951304</v>
      </c>
      <c r="BA84" s="235">
        <v>9.665560289616181</v>
      </c>
      <c r="BB84" s="235">
        <v>12.093202224479469</v>
      </c>
      <c r="BC84" s="235">
        <v>16.452950349196072</v>
      </c>
      <c r="BD84" s="235">
        <v>15.306270171219396</v>
      </c>
      <c r="BE84" s="235">
        <v>11.220030926332015</v>
      </c>
      <c r="BF84" s="235">
        <v>10.17392497822172</v>
      </c>
      <c r="BG84" s="235">
        <v>10.656335577759137</v>
      </c>
      <c r="BH84" s="235">
        <v>10.68294204991949</v>
      </c>
      <c r="BI84" s="235">
        <v>12.560502629756215</v>
      </c>
      <c r="BJ84" s="235">
        <v>12.208626141998351</v>
      </c>
      <c r="BK84" s="235">
        <v>12.122805513944797</v>
      </c>
      <c r="BL84" s="235">
        <v>12.366256496919164</v>
      </c>
      <c r="BM84" s="235">
        <v>10.33609644881605</v>
      </c>
      <c r="BN84" s="235">
        <v>-5.9103787946519049</v>
      </c>
      <c r="BO84" s="235">
        <v>-4.2302383367910039</v>
      </c>
      <c r="BP84" s="235">
        <v>1.2797205941679692</v>
      </c>
      <c r="BQ84" s="235">
        <v>-1.0835328862130069</v>
      </c>
      <c r="BR84" s="235">
        <v>12.2321132645597</v>
      </c>
      <c r="BS84" s="235">
        <v>16.304336892749177</v>
      </c>
      <c r="BT84" s="235">
        <v>11.247332435242782</v>
      </c>
      <c r="BU84" s="235">
        <v>11.877356983861205</v>
      </c>
      <c r="BV84" s="235">
        <v>15.857520893581409</v>
      </c>
      <c r="BW84" s="235">
        <v>12.393860368461148</v>
      </c>
      <c r="BX84" s="235">
        <v>10.57765019981214</v>
      </c>
      <c r="BY84" s="235">
        <v>11.28260913103594</v>
      </c>
      <c r="BZ84" s="235">
        <v>11.308351041814689</v>
      </c>
      <c r="CA84" s="235">
        <v>13.715607269202607</v>
      </c>
      <c r="CB84" s="235">
        <v>13.557222050523592</v>
      </c>
      <c r="CC84" s="235">
        <v>13.22385194463331</v>
      </c>
      <c r="CD84" s="235">
        <v>0.90124733509728117</v>
      </c>
      <c r="CE84" s="235">
        <v>-0.49420842992405767</v>
      </c>
      <c r="CF84" s="235">
        <v>-1.8397280211800364</v>
      </c>
      <c r="CG84" s="236">
        <v>-2.7000726453631927</v>
      </c>
    </row>
    <row r="85" spans="1:85">
      <c r="A85" s="163"/>
      <c r="B85" s="108" t="s">
        <v>5</v>
      </c>
      <c r="C85" s="108"/>
      <c r="D85" s="109" t="s">
        <v>13</v>
      </c>
      <c r="E85" s="237"/>
      <c r="F85" s="237"/>
      <c r="G85" s="237"/>
      <c r="H85" s="237"/>
      <c r="I85" s="231">
        <v>3.1762542762075299</v>
      </c>
      <c r="J85" s="231">
        <v>35.969360185159559</v>
      </c>
      <c r="K85" s="231">
        <v>2.670464057409518</v>
      </c>
      <c r="L85" s="231">
        <v>-13.606750499008726</v>
      </c>
      <c r="M85" s="231">
        <v>29.561838673635435</v>
      </c>
      <c r="N85" s="231">
        <v>-28.825261581606171</v>
      </c>
      <c r="O85" s="231">
        <v>-3.4365932812478945</v>
      </c>
      <c r="P85" s="231">
        <v>31.762377022497702</v>
      </c>
      <c r="Q85" s="231">
        <v>7.236370042114217</v>
      </c>
      <c r="R85" s="231">
        <v>66.433724181052241</v>
      </c>
      <c r="S85" s="231">
        <v>39.736966338115195</v>
      </c>
      <c r="T85" s="231">
        <v>15.024204728868227</v>
      </c>
      <c r="U85" s="231">
        <v>2.7061908208250145</v>
      </c>
      <c r="V85" s="231">
        <v>19.227867610162818</v>
      </c>
      <c r="W85" s="231">
        <v>-7.6573550811152842</v>
      </c>
      <c r="X85" s="231">
        <v>24.426798645106132</v>
      </c>
      <c r="Y85" s="231">
        <v>-3.8738090392470781E-2</v>
      </c>
      <c r="Z85" s="231">
        <v>-10.023184911346419</v>
      </c>
      <c r="AA85" s="231">
        <v>7.3377617190693485</v>
      </c>
      <c r="AB85" s="231">
        <v>-5.7497476434146648</v>
      </c>
      <c r="AC85" s="231">
        <v>13.645068632852727</v>
      </c>
      <c r="AD85" s="231">
        <v>9.9035990424267055</v>
      </c>
      <c r="AE85" s="231">
        <v>13.497429608065687</v>
      </c>
      <c r="AF85" s="231">
        <v>-8.3202549667518042</v>
      </c>
      <c r="AG85" s="231">
        <v>-9.6181723056545536</v>
      </c>
      <c r="AH85" s="231">
        <v>10.016848558619614</v>
      </c>
      <c r="AI85" s="231">
        <v>-10.108468869152986</v>
      </c>
      <c r="AJ85" s="231">
        <v>13.580122905134544</v>
      </c>
      <c r="AK85" s="231">
        <v>5.4126858848021868</v>
      </c>
      <c r="AL85" s="231">
        <v>-5.7499841816337209</v>
      </c>
      <c r="AM85" s="231">
        <v>10.890128595054321</v>
      </c>
      <c r="AN85" s="231">
        <v>-3.8138108729115743</v>
      </c>
      <c r="AO85" s="231">
        <v>6.1525422942922319</v>
      </c>
      <c r="AP85" s="231">
        <v>-5.8697950543894564</v>
      </c>
      <c r="AQ85" s="231">
        <v>21.395349844496451</v>
      </c>
      <c r="AR85" s="231">
        <v>8.4813636880409717</v>
      </c>
      <c r="AS85" s="231">
        <v>12.43317471406786</v>
      </c>
      <c r="AT85" s="231">
        <v>34.818687466287599</v>
      </c>
      <c r="AU85" s="231">
        <v>-8.2792542955743897E-2</v>
      </c>
      <c r="AV85" s="231">
        <v>19.812692363755318</v>
      </c>
      <c r="AW85" s="231">
        <v>14.046258974882832</v>
      </c>
      <c r="AX85" s="231">
        <v>3.1841429342555472</v>
      </c>
      <c r="AY85" s="231">
        <v>36.758731095973246</v>
      </c>
      <c r="AZ85" s="231">
        <v>13.121057391178411</v>
      </c>
      <c r="BA85" s="231">
        <v>19.416110333193174</v>
      </c>
      <c r="BB85" s="231">
        <v>2.39121970938902</v>
      </c>
      <c r="BC85" s="231">
        <v>-20.49415756887268</v>
      </c>
      <c r="BD85" s="231">
        <v>-2.9124223266329636</v>
      </c>
      <c r="BE85" s="231">
        <v>0.13032894618945079</v>
      </c>
      <c r="BF85" s="231">
        <v>-6.3108268796452194</v>
      </c>
      <c r="BG85" s="231">
        <v>6.2370453550991272</v>
      </c>
      <c r="BH85" s="231">
        <v>11.651957459277227</v>
      </c>
      <c r="BI85" s="231">
        <v>-22.373558361717983</v>
      </c>
      <c r="BJ85" s="231">
        <v>9.0759430210711258</v>
      </c>
      <c r="BK85" s="231">
        <v>-12.068695791381728</v>
      </c>
      <c r="BL85" s="231">
        <v>5.3059653612722855</v>
      </c>
      <c r="BM85" s="231">
        <v>-2.1852253221392886</v>
      </c>
      <c r="BN85" s="231">
        <v>-51.080924167513857</v>
      </c>
      <c r="BO85" s="231">
        <v>-11.739439755363406</v>
      </c>
      <c r="BP85" s="231">
        <v>-28.977099395841449</v>
      </c>
      <c r="BQ85" s="231">
        <v>-21.706904824190559</v>
      </c>
      <c r="BR85" s="231">
        <v>21.060844166752958</v>
      </c>
      <c r="BS85" s="231">
        <v>-18.896579222774918</v>
      </c>
      <c r="BT85" s="231">
        <v>43.947985879020507</v>
      </c>
      <c r="BU85" s="231">
        <v>32.981642038567941</v>
      </c>
      <c r="BV85" s="231">
        <v>101.45953246437256</v>
      </c>
      <c r="BW85" s="231">
        <v>77.937854481050493</v>
      </c>
      <c r="BX85" s="231">
        <v>2.4163873401624301</v>
      </c>
      <c r="BY85" s="231">
        <v>6.5618933083648585</v>
      </c>
      <c r="BZ85" s="231">
        <v>-4.5836072740729747</v>
      </c>
      <c r="CA85" s="231">
        <v>-3.0181234599330651</v>
      </c>
      <c r="CB85" s="231">
        <v>18.522020975652694</v>
      </c>
      <c r="CC85" s="231">
        <v>29.995556414877314</v>
      </c>
      <c r="CD85" s="231">
        <v>15.056347670495256</v>
      </c>
      <c r="CE85" s="231">
        <v>16.071095071085153</v>
      </c>
      <c r="CF85" s="231">
        <v>11.431747815934969</v>
      </c>
      <c r="CG85" s="238">
        <v>10.720255932104422</v>
      </c>
    </row>
    <row r="86" spans="1:85">
      <c r="A86" s="213"/>
      <c r="B86" s="196"/>
      <c r="C86" s="196" t="s">
        <v>67</v>
      </c>
      <c r="D86" s="197" t="s">
        <v>26</v>
      </c>
      <c r="E86" s="239"/>
      <c r="F86" s="239"/>
      <c r="G86" s="239"/>
      <c r="H86" s="239"/>
      <c r="I86" s="235">
        <v>8.685786784511194</v>
      </c>
      <c r="J86" s="235">
        <v>33.847019130322138</v>
      </c>
      <c r="K86" s="235">
        <v>6.1824876234981048</v>
      </c>
      <c r="L86" s="235">
        <v>-11.151214226828159</v>
      </c>
      <c r="M86" s="235">
        <v>42.744646003345878</v>
      </c>
      <c r="N86" s="235">
        <v>-29.250759014700549</v>
      </c>
      <c r="O86" s="235">
        <v>-3.7524483169166274</v>
      </c>
      <c r="P86" s="235">
        <v>26.097411094171548</v>
      </c>
      <c r="Q86" s="235">
        <v>3.1016260835954057</v>
      </c>
      <c r="R86" s="235">
        <v>75.098462282019511</v>
      </c>
      <c r="S86" s="235">
        <v>50.465744570786455</v>
      </c>
      <c r="T86" s="235">
        <v>20.297179676148033</v>
      </c>
      <c r="U86" s="235">
        <v>13.956079009763656</v>
      </c>
      <c r="V86" s="235">
        <v>11.175526482656608</v>
      </c>
      <c r="W86" s="235">
        <v>-11.134917233038394</v>
      </c>
      <c r="X86" s="235">
        <v>24.475213986124118</v>
      </c>
      <c r="Y86" s="235">
        <v>12.314937968185347</v>
      </c>
      <c r="Z86" s="235">
        <v>-7.8450970696594311</v>
      </c>
      <c r="AA86" s="235">
        <v>2.9843540279102001</v>
      </c>
      <c r="AB86" s="235">
        <v>-3.9851374321262938</v>
      </c>
      <c r="AC86" s="235">
        <v>-5.1773409560185968</v>
      </c>
      <c r="AD86" s="235">
        <v>7.9334856484424705</v>
      </c>
      <c r="AE86" s="235">
        <v>22.157758298209345</v>
      </c>
      <c r="AF86" s="235">
        <v>-5.2659004958192526</v>
      </c>
      <c r="AG86" s="235">
        <v>0.66485757331855666</v>
      </c>
      <c r="AH86" s="235">
        <v>8.609252493277026</v>
      </c>
      <c r="AI86" s="235">
        <v>-10.197807152703774</v>
      </c>
      <c r="AJ86" s="235">
        <v>20.382209435334914</v>
      </c>
      <c r="AK86" s="235">
        <v>17.718652959158248</v>
      </c>
      <c r="AL86" s="235">
        <v>6.5491874942814547</v>
      </c>
      <c r="AM86" s="235">
        <v>9.7475141168935693</v>
      </c>
      <c r="AN86" s="235">
        <v>-6.5797285761749436</v>
      </c>
      <c r="AO86" s="235">
        <v>-3.7001940301832406</v>
      </c>
      <c r="AP86" s="235">
        <v>-5.5211615014067519</v>
      </c>
      <c r="AQ86" s="235">
        <v>32.598494089470307</v>
      </c>
      <c r="AR86" s="235">
        <v>9.5531405512875551</v>
      </c>
      <c r="AS86" s="235">
        <v>16.533481520244791</v>
      </c>
      <c r="AT86" s="235">
        <v>38.81667407131161</v>
      </c>
      <c r="AU86" s="235">
        <v>-4.6555792997956047</v>
      </c>
      <c r="AV86" s="235">
        <v>18.194308516592855</v>
      </c>
      <c r="AW86" s="235">
        <v>13.966813623108678</v>
      </c>
      <c r="AX86" s="235">
        <v>-14.699013280966327</v>
      </c>
      <c r="AY86" s="235">
        <v>27.249441849590369</v>
      </c>
      <c r="AZ86" s="235">
        <v>3.4445330295101257</v>
      </c>
      <c r="BA86" s="235">
        <v>7.1169940404459453E-2</v>
      </c>
      <c r="BB86" s="235">
        <v>3.8961765515057749</v>
      </c>
      <c r="BC86" s="235">
        <v>-25.317068033833607</v>
      </c>
      <c r="BD86" s="235">
        <v>-8.9989683357748333</v>
      </c>
      <c r="BE86" s="235">
        <v>7.0010617946269207</v>
      </c>
      <c r="BF86" s="235">
        <v>-17.076082343334818</v>
      </c>
      <c r="BG86" s="235">
        <v>6.6535448318610406</v>
      </c>
      <c r="BH86" s="235">
        <v>6.6942239403315682</v>
      </c>
      <c r="BI86" s="235">
        <v>-25.389042530727068</v>
      </c>
      <c r="BJ86" s="235">
        <v>9.7811081654894565</v>
      </c>
      <c r="BK86" s="235">
        <v>-23.323357871848557</v>
      </c>
      <c r="BL86" s="235">
        <v>-16.12541908899027</v>
      </c>
      <c r="BM86" s="235">
        <v>-18.435354632524749</v>
      </c>
      <c r="BN86" s="235">
        <v>-46.927005282732736</v>
      </c>
      <c r="BO86" s="235">
        <v>-21.89710234235001</v>
      </c>
      <c r="BP86" s="235">
        <v>-26.506936593741727</v>
      </c>
      <c r="BQ86" s="235">
        <v>1.8583266619310166</v>
      </c>
      <c r="BR86" s="235">
        <v>51.019606933877867</v>
      </c>
      <c r="BS86" s="235">
        <v>3.651777050100776</v>
      </c>
      <c r="BT86" s="235">
        <v>53.761382618024044</v>
      </c>
      <c r="BU86" s="235">
        <v>29.924605806632911</v>
      </c>
      <c r="BV86" s="235">
        <v>13.826451424525814</v>
      </c>
      <c r="BW86" s="235">
        <v>43.867707107217626</v>
      </c>
      <c r="BX86" s="235">
        <v>-6.3113263038853518</v>
      </c>
      <c r="BY86" s="235">
        <v>6.9068661660766253</v>
      </c>
      <c r="BZ86" s="235">
        <v>16.690803638341038</v>
      </c>
      <c r="CA86" s="235">
        <v>1.9000196334673944</v>
      </c>
      <c r="CB86" s="235">
        <v>17.891505370176716</v>
      </c>
      <c r="CC86" s="235">
        <v>13.8432646344597</v>
      </c>
      <c r="CD86" s="235">
        <v>12.044689612080873</v>
      </c>
      <c r="CE86" s="235">
        <v>15.168385671471981</v>
      </c>
      <c r="CF86" s="235">
        <v>7.3900688159055363</v>
      </c>
      <c r="CG86" s="236">
        <v>3.6936029655477114</v>
      </c>
    </row>
    <row r="87" spans="1:85" ht="26.4">
      <c r="A87" s="200"/>
      <c r="B87" s="164"/>
      <c r="C87" s="108" t="s">
        <v>68</v>
      </c>
      <c r="D87" s="204" t="s">
        <v>27</v>
      </c>
      <c r="E87" s="240"/>
      <c r="F87" s="240"/>
      <c r="G87" s="240"/>
      <c r="H87" s="240"/>
      <c r="I87" s="242">
        <v>-6.7957506009865654</v>
      </c>
      <c r="J87" s="242">
        <v>46.835410256117029</v>
      </c>
      <c r="K87" s="242">
        <v>-6.1734736132310957</v>
      </c>
      <c r="L87" s="242">
        <v>-17.955676195164486</v>
      </c>
      <c r="M87" s="242">
        <v>7.927488549369599</v>
      </c>
      <c r="N87" s="242">
        <v>-21.170884777523995</v>
      </c>
      <c r="O87" s="242">
        <v>4.8428977581482116</v>
      </c>
      <c r="P87" s="242">
        <v>67.602784064333122</v>
      </c>
      <c r="Q87" s="242">
        <v>17.913679638365565</v>
      </c>
      <c r="R87" s="242">
        <v>31.432741551171176</v>
      </c>
      <c r="S87" s="242">
        <v>-6.4195677448725519</v>
      </c>
      <c r="T87" s="242">
        <v>-4.4405860216340756</v>
      </c>
      <c r="U87" s="242">
        <v>-17.835007134673702</v>
      </c>
      <c r="V87" s="242">
        <v>70.914067100218432</v>
      </c>
      <c r="W87" s="242">
        <v>28.542970296295493</v>
      </c>
      <c r="X87" s="242">
        <v>43.797055877230605</v>
      </c>
      <c r="Y87" s="242">
        <v>-35.164202929278204</v>
      </c>
      <c r="Z87" s="242">
        <v>-16.850863113152442</v>
      </c>
      <c r="AA87" s="242">
        <v>26.651024394801652</v>
      </c>
      <c r="AB87" s="242">
        <v>-12.421508653118394</v>
      </c>
      <c r="AC87" s="242">
        <v>120.65177059562049</v>
      </c>
      <c r="AD87" s="242">
        <v>27.333626528933564</v>
      </c>
      <c r="AE87" s="242">
        <v>-9.190388450247454</v>
      </c>
      <c r="AF87" s="242">
        <v>-14.738381584196347</v>
      </c>
      <c r="AG87" s="242">
        <v>-33.130688728268382</v>
      </c>
      <c r="AH87" s="242">
        <v>13.505099177891282</v>
      </c>
      <c r="AI87" s="242">
        <v>-11.743410408176587</v>
      </c>
      <c r="AJ87" s="242">
        <v>-23.711135970443138</v>
      </c>
      <c r="AK87" s="242">
        <v>-37.183350473930176</v>
      </c>
      <c r="AL87" s="242">
        <v>-40.398768767348827</v>
      </c>
      <c r="AM87" s="242">
        <v>16.51042992550866</v>
      </c>
      <c r="AN87" s="242">
        <v>13.226595169199356</v>
      </c>
      <c r="AO87" s="242">
        <v>55.099817506626948</v>
      </c>
      <c r="AP87" s="242">
        <v>-12.187370761453892</v>
      </c>
      <c r="AQ87" s="242">
        <v>-29.926578634103961</v>
      </c>
      <c r="AR87" s="242">
        <v>6.2405256768240065</v>
      </c>
      <c r="AS87" s="242">
        <v>7.5937158231491395</v>
      </c>
      <c r="AT87" s="242">
        <v>39.092520360863404</v>
      </c>
      <c r="AU87" s="242">
        <v>61.616669736249207</v>
      </c>
      <c r="AV87" s="242">
        <v>69.413471221221755</v>
      </c>
      <c r="AW87" s="242">
        <v>33.212832328783918</v>
      </c>
      <c r="AX87" s="242">
        <v>109.16565275329239</v>
      </c>
      <c r="AY87" s="242">
        <v>111.77245769017668</v>
      </c>
      <c r="AZ87" s="242">
        <v>87.41641940134096</v>
      </c>
      <c r="BA87" s="242">
        <v>100.08135243193442</v>
      </c>
      <c r="BB87" s="242">
        <v>5.4307905332024973</v>
      </c>
      <c r="BC87" s="242">
        <v>-0.94473546301082933</v>
      </c>
      <c r="BD87" s="242">
        <v>20.27232931713894</v>
      </c>
      <c r="BE87" s="242">
        <v>-13.258088120695561</v>
      </c>
      <c r="BF87" s="242">
        <v>16.33392752095115</v>
      </c>
      <c r="BG87" s="242">
        <v>4.7356628819066486</v>
      </c>
      <c r="BH87" s="242">
        <v>25.969634510493918</v>
      </c>
      <c r="BI87" s="242">
        <v>-12.811174742098814</v>
      </c>
      <c r="BJ87" s="242">
        <v>11.860308387312003</v>
      </c>
      <c r="BK87" s="242">
        <v>23.171628614453965</v>
      </c>
      <c r="BL87" s="242">
        <v>63.376401912266459</v>
      </c>
      <c r="BM87" s="242">
        <v>34.24017604052014</v>
      </c>
      <c r="BN87" s="242">
        <v>-58.090890655642646</v>
      </c>
      <c r="BO87" s="242">
        <v>5.9781303432375239</v>
      </c>
      <c r="BP87" s="242">
        <v>-33.357223013247463</v>
      </c>
      <c r="BQ87" s="242">
        <v>-54.754652129631346</v>
      </c>
      <c r="BR87" s="242">
        <v>-40.802940357161901</v>
      </c>
      <c r="BS87" s="242">
        <v>-50.366383616396455</v>
      </c>
      <c r="BT87" s="242">
        <v>30.091844089560311</v>
      </c>
      <c r="BU87" s="242">
        <v>44.133831854552255</v>
      </c>
      <c r="BV87" s="242">
        <v>496.31963469987897</v>
      </c>
      <c r="BW87" s="242">
        <v>172.30433442666396</v>
      </c>
      <c r="BX87" s="242">
        <v>19.584208025757604</v>
      </c>
      <c r="BY87" s="242">
        <v>6.7222237137278995</v>
      </c>
      <c r="BZ87" s="242">
        <v>-27.675007710805062</v>
      </c>
      <c r="CA87" s="242">
        <v>-10.950556237698692</v>
      </c>
      <c r="CB87" s="242">
        <v>21.664089538341528</v>
      </c>
      <c r="CC87" s="242">
        <v>75.085331443527565</v>
      </c>
      <c r="CD87" s="242">
        <v>24.401293125580722</v>
      </c>
      <c r="CE87" s="242">
        <v>15.36542776602947</v>
      </c>
      <c r="CF87" s="242">
        <v>16.900719924089188</v>
      </c>
      <c r="CG87" s="243">
        <v>23.186366812709466</v>
      </c>
    </row>
    <row r="88" spans="1:85" ht="26.4">
      <c r="A88" s="202"/>
      <c r="B88" s="226"/>
      <c r="C88" s="196" t="s">
        <v>69</v>
      </c>
      <c r="D88" s="197" t="s">
        <v>28</v>
      </c>
      <c r="E88" s="241"/>
      <c r="F88" s="241"/>
      <c r="G88" s="241"/>
      <c r="H88" s="241"/>
      <c r="I88" s="235">
        <v>3.3764345645601423</v>
      </c>
      <c r="J88" s="235">
        <v>35.387186836982551</v>
      </c>
      <c r="K88" s="235">
        <v>-1.2910894033880993</v>
      </c>
      <c r="L88" s="235">
        <v>-18.234360844605746</v>
      </c>
      <c r="M88" s="235">
        <v>22.433714490143501</v>
      </c>
      <c r="N88" s="235">
        <v>-32.260818200517477</v>
      </c>
      <c r="O88" s="235">
        <v>-7.008632645580775</v>
      </c>
      <c r="P88" s="235">
        <v>34.438304950716002</v>
      </c>
      <c r="Q88" s="235">
        <v>7.9921170391738343</v>
      </c>
      <c r="R88" s="235">
        <v>68.007135501756181</v>
      </c>
      <c r="S88" s="235">
        <v>37.193606666605632</v>
      </c>
      <c r="T88" s="235">
        <v>10.177917680882615</v>
      </c>
      <c r="U88" s="235">
        <v>-5.0255397351808853</v>
      </c>
      <c r="V88" s="235">
        <v>13.250214104873308</v>
      </c>
      <c r="W88" s="235">
        <v>-11.759399881627871</v>
      </c>
      <c r="X88" s="235">
        <v>16.806738863417877</v>
      </c>
      <c r="Y88" s="235">
        <v>-6.2818447965567401</v>
      </c>
      <c r="Z88" s="235">
        <v>-10.259733372586595</v>
      </c>
      <c r="AA88" s="235">
        <v>9.3814180348213796</v>
      </c>
      <c r="AB88" s="235">
        <v>-7.8396950219628394</v>
      </c>
      <c r="AC88" s="235">
        <v>14.888959538068988</v>
      </c>
      <c r="AD88" s="235">
        <v>2.2306533165190388</v>
      </c>
      <c r="AE88" s="235">
        <v>3.7230287862746252</v>
      </c>
      <c r="AF88" s="235">
        <v>-14.910778239192197</v>
      </c>
      <c r="AG88" s="235">
        <v>-12.375338840522616</v>
      </c>
      <c r="AH88" s="235">
        <v>10.792737387386069</v>
      </c>
      <c r="AI88" s="235">
        <v>-8.8028704942701239</v>
      </c>
      <c r="AJ88" s="235">
        <v>6.936832182309999</v>
      </c>
      <c r="AK88" s="235">
        <v>1.8689441055967961</v>
      </c>
      <c r="AL88" s="235">
        <v>-7.178045987326982</v>
      </c>
      <c r="AM88" s="235">
        <v>11.48846867946709</v>
      </c>
      <c r="AN88" s="235">
        <v>1.4527557813253367</v>
      </c>
      <c r="AO88" s="235">
        <v>19.03821885545409</v>
      </c>
      <c r="AP88" s="235">
        <v>-3.1293687732137414</v>
      </c>
      <c r="AQ88" s="235">
        <v>15.259879153325386</v>
      </c>
      <c r="AR88" s="235">
        <v>5.4455721855936332</v>
      </c>
      <c r="AS88" s="235">
        <v>1.5639193716352651</v>
      </c>
      <c r="AT88" s="235">
        <v>19.935007828218048</v>
      </c>
      <c r="AU88" s="235">
        <v>-5.4581057107982076</v>
      </c>
      <c r="AV88" s="235">
        <v>7.8206705833138557</v>
      </c>
      <c r="AW88" s="235">
        <v>-2.6061078529307906</v>
      </c>
      <c r="AX88" s="235">
        <v>-8.0612099831441242E-2</v>
      </c>
      <c r="AY88" s="235">
        <v>25.920483993168446</v>
      </c>
      <c r="AZ88" s="235">
        <v>10.230433753837815</v>
      </c>
      <c r="BA88" s="235">
        <v>16.141107852551514</v>
      </c>
      <c r="BB88" s="235">
        <v>-6.3509996976111296</v>
      </c>
      <c r="BC88" s="235">
        <v>-22.486169579300253</v>
      </c>
      <c r="BD88" s="235">
        <v>-2.0862692515671029</v>
      </c>
      <c r="BE88" s="235">
        <v>-0.83196276671880298</v>
      </c>
      <c r="BF88" s="235">
        <v>-3.639622804879906</v>
      </c>
      <c r="BG88" s="235">
        <v>6.7170105457250884</v>
      </c>
      <c r="BH88" s="235">
        <v>12.242934213394662</v>
      </c>
      <c r="BI88" s="235">
        <v>-26.144034957949387</v>
      </c>
      <c r="BJ88" s="235">
        <v>1.9052501551725527</v>
      </c>
      <c r="BK88" s="235">
        <v>-16.834986789280322</v>
      </c>
      <c r="BL88" s="235">
        <v>0.17605946353967283</v>
      </c>
      <c r="BM88" s="235">
        <v>-6.1714218588367942</v>
      </c>
      <c r="BN88" s="235">
        <v>-50.236486649851585</v>
      </c>
      <c r="BO88" s="235">
        <v>-11.544426682433667</v>
      </c>
      <c r="BP88" s="235">
        <v>-26.421923041174423</v>
      </c>
      <c r="BQ88" s="235">
        <v>-13.743227692728112</v>
      </c>
      <c r="BR88" s="235">
        <v>23.905870902594216</v>
      </c>
      <c r="BS88" s="235">
        <v>-13.32904744481381</v>
      </c>
      <c r="BT88" s="235">
        <v>43.544212074741552</v>
      </c>
      <c r="BU88" s="235">
        <v>29.333442235186681</v>
      </c>
      <c r="BV88" s="235">
        <v>145.22095109498014</v>
      </c>
      <c r="BW88" s="235">
        <v>74.644220363292135</v>
      </c>
      <c r="BX88" s="235">
        <v>-1.8611134853835978</v>
      </c>
      <c r="BY88" s="235">
        <v>4.6407705295457191</v>
      </c>
      <c r="BZ88" s="235">
        <v>-0.10693560950754488</v>
      </c>
      <c r="CA88" s="235">
        <v>-1.0540533315686105</v>
      </c>
      <c r="CB88" s="235">
        <v>13.489285951875658</v>
      </c>
      <c r="CC88" s="235">
        <v>25.140783378001402</v>
      </c>
      <c r="CD88" s="235">
        <v>8.5315129357480828</v>
      </c>
      <c r="CE88" s="235">
        <v>20.263830829169493</v>
      </c>
      <c r="CF88" s="235">
        <v>10.79300988632157</v>
      </c>
      <c r="CG88" s="236">
        <v>9.5400000000000205</v>
      </c>
    </row>
    <row r="89" spans="1:85" ht="26.4">
      <c r="A89" s="200"/>
      <c r="B89" s="108" t="s">
        <v>72</v>
      </c>
      <c r="C89" s="108"/>
      <c r="D89" s="109" t="s">
        <v>14</v>
      </c>
      <c r="E89" s="240"/>
      <c r="F89" s="240"/>
      <c r="G89" s="240"/>
      <c r="H89" s="240"/>
      <c r="I89" s="231">
        <v>10.473135633478563</v>
      </c>
      <c r="J89" s="231">
        <v>10.449555809230887</v>
      </c>
      <c r="K89" s="231">
        <v>15.291595346851253</v>
      </c>
      <c r="L89" s="231">
        <v>16.205112840727367</v>
      </c>
      <c r="M89" s="231">
        <v>18.999570861915061</v>
      </c>
      <c r="N89" s="231">
        <v>14.425337892455232</v>
      </c>
      <c r="O89" s="231">
        <v>11.066205228939864</v>
      </c>
      <c r="P89" s="231">
        <v>11.729731661862047</v>
      </c>
      <c r="Q89" s="231">
        <v>8.1206394483822351</v>
      </c>
      <c r="R89" s="231">
        <v>6.4246580678930769</v>
      </c>
      <c r="S89" s="231">
        <v>5.8669418101873134</v>
      </c>
      <c r="T89" s="231">
        <v>5.684836843956532</v>
      </c>
      <c r="U89" s="231">
        <v>5.8251470739815119</v>
      </c>
      <c r="V89" s="231">
        <v>4.8944031018591545</v>
      </c>
      <c r="W89" s="231">
        <v>4.3205210174019015</v>
      </c>
      <c r="X89" s="231">
        <v>5.8302610630416041</v>
      </c>
      <c r="Y89" s="231">
        <v>6.8512026525678635</v>
      </c>
      <c r="Z89" s="231">
        <v>6.9669459252069004</v>
      </c>
      <c r="AA89" s="231">
        <v>8.1937398951173321</v>
      </c>
      <c r="AB89" s="231">
        <v>9.4320086903152571</v>
      </c>
      <c r="AC89" s="231">
        <v>11.129489223184066</v>
      </c>
      <c r="AD89" s="231">
        <v>13.329885741498799</v>
      </c>
      <c r="AE89" s="231">
        <v>12.849884469361527</v>
      </c>
      <c r="AF89" s="231">
        <v>9.6815247710308796</v>
      </c>
      <c r="AG89" s="231">
        <v>9.298508483010508</v>
      </c>
      <c r="AH89" s="231">
        <v>6.7323384926574903</v>
      </c>
      <c r="AI89" s="231">
        <v>5.3274543524647839</v>
      </c>
      <c r="AJ89" s="231">
        <v>6.7975934847159181</v>
      </c>
      <c r="AK89" s="231">
        <v>8.6503664029157221</v>
      </c>
      <c r="AL89" s="231">
        <v>12.168288049285067</v>
      </c>
      <c r="AM89" s="231">
        <v>12.537925510684673</v>
      </c>
      <c r="AN89" s="231">
        <v>12.387120749470711</v>
      </c>
      <c r="AO89" s="231">
        <v>8.8912665409467593</v>
      </c>
      <c r="AP89" s="231">
        <v>7.2967527105619183</v>
      </c>
      <c r="AQ89" s="231">
        <v>8.3233710798086946</v>
      </c>
      <c r="AR89" s="231">
        <v>10.917273413656645</v>
      </c>
      <c r="AS89" s="231">
        <v>9.9183204168476351</v>
      </c>
      <c r="AT89" s="231">
        <v>10.99780600080868</v>
      </c>
      <c r="AU89" s="231">
        <v>13.751954645270274</v>
      </c>
      <c r="AV89" s="231">
        <v>14.795164268394487</v>
      </c>
      <c r="AW89" s="231">
        <v>14.89654726298042</v>
      </c>
      <c r="AX89" s="231">
        <v>13.375635888004098</v>
      </c>
      <c r="AY89" s="231">
        <v>10.634465230552664</v>
      </c>
      <c r="AZ89" s="231">
        <v>9.2984399492399348</v>
      </c>
      <c r="BA89" s="231">
        <v>7.2449120328709853</v>
      </c>
      <c r="BB89" s="231">
        <v>7.2716138624283815</v>
      </c>
      <c r="BC89" s="231">
        <v>7.4151348594857751</v>
      </c>
      <c r="BD89" s="231">
        <v>4.8672241514496619</v>
      </c>
      <c r="BE89" s="231">
        <v>8.8871467318599997</v>
      </c>
      <c r="BF89" s="231">
        <v>7.5854980521955753</v>
      </c>
      <c r="BG89" s="231">
        <v>6.1058720581989974</v>
      </c>
      <c r="BH89" s="231">
        <v>7.5188230509590142</v>
      </c>
      <c r="BI89" s="231">
        <v>6.3210322208147289</v>
      </c>
      <c r="BJ89" s="231">
        <v>8.8675461673845462</v>
      </c>
      <c r="BK89" s="231">
        <v>11.418049917972482</v>
      </c>
      <c r="BL89" s="231">
        <v>10.808100973263706</v>
      </c>
      <c r="BM89" s="231">
        <v>8.4945317139997911</v>
      </c>
      <c r="BN89" s="231">
        <v>-25.276003976230825</v>
      </c>
      <c r="BO89" s="231">
        <v>-14.176476485142814</v>
      </c>
      <c r="BP89" s="231">
        <v>-3.2448905623199522</v>
      </c>
      <c r="BQ89" s="231">
        <v>1.1274094696134966</v>
      </c>
      <c r="BR89" s="231">
        <v>39.269285593309576</v>
      </c>
      <c r="BS89" s="231">
        <v>38.047254186952074</v>
      </c>
      <c r="BT89" s="231">
        <v>30.337621663756806</v>
      </c>
      <c r="BU89" s="231">
        <v>27.775293491350467</v>
      </c>
      <c r="BV89" s="231">
        <v>42.166370065398809</v>
      </c>
      <c r="BW89" s="231">
        <v>26.601650569989559</v>
      </c>
      <c r="BX89" s="231">
        <v>18.213070099667576</v>
      </c>
      <c r="BY89" s="231">
        <v>17.325077207921311</v>
      </c>
      <c r="BZ89" s="231">
        <v>6.7470710786862895</v>
      </c>
      <c r="CA89" s="231">
        <v>4.3939251042493481</v>
      </c>
      <c r="CB89" s="231">
        <v>5.4941323922086838</v>
      </c>
      <c r="CC89" s="231">
        <v>5.2969906852414255</v>
      </c>
      <c r="CD89" s="231">
        <v>7.1135015060647078</v>
      </c>
      <c r="CE89" s="231">
        <v>8.0204732458203409</v>
      </c>
      <c r="CF89" s="231">
        <v>11.824504711518642</v>
      </c>
      <c r="CG89" s="238">
        <v>10.709384767237481</v>
      </c>
    </row>
    <row r="90" spans="1:85">
      <c r="A90" s="202"/>
      <c r="B90" s="196"/>
      <c r="C90" s="196" t="s">
        <v>31</v>
      </c>
      <c r="D90" s="197" t="s">
        <v>48</v>
      </c>
      <c r="E90" s="241"/>
      <c r="F90" s="241"/>
      <c r="G90" s="241"/>
      <c r="H90" s="241"/>
      <c r="I90" s="235">
        <v>10.091561270378307</v>
      </c>
      <c r="J90" s="235">
        <v>9.8820712758894302</v>
      </c>
      <c r="K90" s="235">
        <v>15.327309228279347</v>
      </c>
      <c r="L90" s="235">
        <v>15.652898208315236</v>
      </c>
      <c r="M90" s="235">
        <v>19.140441720580782</v>
      </c>
      <c r="N90" s="235">
        <v>12.527416186922807</v>
      </c>
      <c r="O90" s="235">
        <v>9.410154081725139</v>
      </c>
      <c r="P90" s="235">
        <v>10.326220248268044</v>
      </c>
      <c r="Q90" s="235">
        <v>6.8754646871840492</v>
      </c>
      <c r="R90" s="235">
        <v>6.7296020488488324</v>
      </c>
      <c r="S90" s="235">
        <v>5.7932476628257916</v>
      </c>
      <c r="T90" s="235">
        <v>5.1299536083708688</v>
      </c>
      <c r="U90" s="235">
        <v>4.1421938491994723</v>
      </c>
      <c r="V90" s="235">
        <v>2.2554197313868514</v>
      </c>
      <c r="W90" s="235">
        <v>1.1431565492235052</v>
      </c>
      <c r="X90" s="235">
        <v>3.3079924067881876</v>
      </c>
      <c r="Y90" s="235">
        <v>5.3341651454165628</v>
      </c>
      <c r="Z90" s="235">
        <v>6.3672217798766297</v>
      </c>
      <c r="AA90" s="235">
        <v>8.8664659689582095</v>
      </c>
      <c r="AB90" s="235">
        <v>11.202159343073916</v>
      </c>
      <c r="AC90" s="235">
        <v>15.136184933081509</v>
      </c>
      <c r="AD90" s="235">
        <v>16.202969750668728</v>
      </c>
      <c r="AE90" s="235">
        <v>15.489081204414902</v>
      </c>
      <c r="AF90" s="235">
        <v>10.018464179967097</v>
      </c>
      <c r="AG90" s="235">
        <v>9.919630118029076</v>
      </c>
      <c r="AH90" s="235">
        <v>6.3702340032779574</v>
      </c>
      <c r="AI90" s="235">
        <v>3.9045282141455147</v>
      </c>
      <c r="AJ90" s="235">
        <v>4.9322904657869344</v>
      </c>
      <c r="AK90" s="235">
        <v>8.2278697511503083</v>
      </c>
      <c r="AL90" s="235">
        <v>9.7699047640891195</v>
      </c>
      <c r="AM90" s="235">
        <v>10.652888252521848</v>
      </c>
      <c r="AN90" s="235">
        <v>10.558325374636212</v>
      </c>
      <c r="AO90" s="235">
        <v>5.0471195315161594</v>
      </c>
      <c r="AP90" s="235">
        <v>3.9376415966500389</v>
      </c>
      <c r="AQ90" s="235">
        <v>4.826698903873222</v>
      </c>
      <c r="AR90" s="235">
        <v>7.9983396835486218</v>
      </c>
      <c r="AS90" s="235">
        <v>8.3140112522262228</v>
      </c>
      <c r="AT90" s="235">
        <v>11.149385525043897</v>
      </c>
      <c r="AU90" s="235">
        <v>15.766878084750175</v>
      </c>
      <c r="AV90" s="235">
        <v>17.226347954046645</v>
      </c>
      <c r="AW90" s="235">
        <v>17.648545832719549</v>
      </c>
      <c r="AX90" s="235">
        <v>16.780134838404749</v>
      </c>
      <c r="AY90" s="235">
        <v>14.334695793350022</v>
      </c>
      <c r="AZ90" s="235">
        <v>13.550198484260861</v>
      </c>
      <c r="BA90" s="235">
        <v>10.193210548650214</v>
      </c>
      <c r="BB90" s="235">
        <v>9.0798659788094795</v>
      </c>
      <c r="BC90" s="235">
        <v>9.3602896312228836</v>
      </c>
      <c r="BD90" s="235">
        <v>5.0740502693782901</v>
      </c>
      <c r="BE90" s="235">
        <v>9.2982252167069817</v>
      </c>
      <c r="BF90" s="235">
        <v>7.3205081375224239</v>
      </c>
      <c r="BG90" s="235">
        <v>6.1775405893711905</v>
      </c>
      <c r="BH90" s="235">
        <v>8.1015117012439646</v>
      </c>
      <c r="BI90" s="235">
        <v>8.684963826690975</v>
      </c>
      <c r="BJ90" s="235">
        <v>11.853109647346358</v>
      </c>
      <c r="BK90" s="235">
        <v>13.578982826266767</v>
      </c>
      <c r="BL90" s="235">
        <v>11.394260764981084</v>
      </c>
      <c r="BM90" s="235">
        <v>9.6197119764799055</v>
      </c>
      <c r="BN90" s="235">
        <v>-11.262406771449392</v>
      </c>
      <c r="BO90" s="235">
        <v>-0.47646678981105595</v>
      </c>
      <c r="BP90" s="235">
        <v>6.98476732603892</v>
      </c>
      <c r="BQ90" s="235">
        <v>10.512853295015589</v>
      </c>
      <c r="BR90" s="235">
        <v>33.181792416667861</v>
      </c>
      <c r="BS90" s="235">
        <v>31.780990203379162</v>
      </c>
      <c r="BT90" s="235">
        <v>29.431733276562625</v>
      </c>
      <c r="BU90" s="235">
        <v>28.069081222804272</v>
      </c>
      <c r="BV90" s="235">
        <v>33.238088079954906</v>
      </c>
      <c r="BW90" s="235">
        <v>20.201279431592837</v>
      </c>
      <c r="BX90" s="235">
        <v>14.362539962517658</v>
      </c>
      <c r="BY90" s="235">
        <v>11.380553701400615</v>
      </c>
      <c r="BZ90" s="235">
        <v>4.3410583430837164</v>
      </c>
      <c r="CA90" s="235">
        <v>4.2413377471084601</v>
      </c>
      <c r="CB90" s="235">
        <v>3.4222985269057631</v>
      </c>
      <c r="CC90" s="235">
        <v>5.8133694078091622</v>
      </c>
      <c r="CD90" s="235">
        <v>9.2266098158122531</v>
      </c>
      <c r="CE90" s="235">
        <v>9.8441561587194286</v>
      </c>
      <c r="CF90" s="235">
        <v>13.017983932752713</v>
      </c>
      <c r="CG90" s="236">
        <v>10.820412569523214</v>
      </c>
    </row>
    <row r="91" spans="1:85">
      <c r="A91" s="200"/>
      <c r="B91" s="164"/>
      <c r="C91" s="108" t="s">
        <v>32</v>
      </c>
      <c r="D91" s="204" t="s">
        <v>41</v>
      </c>
      <c r="E91" s="240"/>
      <c r="F91" s="240"/>
      <c r="G91" s="240"/>
      <c r="H91" s="240"/>
      <c r="I91" s="242">
        <v>10.483597157012696</v>
      </c>
      <c r="J91" s="242">
        <v>9.7636285302991439</v>
      </c>
      <c r="K91" s="242">
        <v>12.577801785279192</v>
      </c>
      <c r="L91" s="242">
        <v>16.839511832481008</v>
      </c>
      <c r="M91" s="242">
        <v>14.742286618717387</v>
      </c>
      <c r="N91" s="242">
        <v>14.587852143279449</v>
      </c>
      <c r="O91" s="242">
        <v>12.622507664963706</v>
      </c>
      <c r="P91" s="242">
        <v>13.830352424007231</v>
      </c>
      <c r="Q91" s="242">
        <v>8.0668883993963334</v>
      </c>
      <c r="R91" s="242">
        <v>4.7286725695441874</v>
      </c>
      <c r="S91" s="242">
        <v>3.5687651254965971</v>
      </c>
      <c r="T91" s="242">
        <v>2.6721512976229747</v>
      </c>
      <c r="U91" s="242">
        <v>9.526083234467734</v>
      </c>
      <c r="V91" s="242">
        <v>9.7498509679343925</v>
      </c>
      <c r="W91" s="242">
        <v>9.9748214881663699</v>
      </c>
      <c r="X91" s="242">
        <v>7.7174032995712878</v>
      </c>
      <c r="Y91" s="242">
        <v>6.5675202999943849</v>
      </c>
      <c r="Z91" s="242">
        <v>3.8856602057252729</v>
      </c>
      <c r="AA91" s="242">
        <v>2.2987645162256172</v>
      </c>
      <c r="AB91" s="242">
        <v>3.4907856519930789</v>
      </c>
      <c r="AC91" s="242">
        <v>2.8649685843117538</v>
      </c>
      <c r="AD91" s="242">
        <v>7.8396615468954849</v>
      </c>
      <c r="AE91" s="242">
        <v>6.6846602842861529</v>
      </c>
      <c r="AF91" s="242">
        <v>4.1383116297541136</v>
      </c>
      <c r="AG91" s="242">
        <v>4.4130067123878689</v>
      </c>
      <c r="AH91" s="242">
        <v>1.6325269864612295</v>
      </c>
      <c r="AI91" s="242">
        <v>4.4530369351329426</v>
      </c>
      <c r="AJ91" s="242">
        <v>7.9138939554295149</v>
      </c>
      <c r="AK91" s="242">
        <v>8.9730599099627142</v>
      </c>
      <c r="AL91" s="242">
        <v>16.440767494205531</v>
      </c>
      <c r="AM91" s="242">
        <v>18.865737141029143</v>
      </c>
      <c r="AN91" s="242">
        <v>16.252927948745821</v>
      </c>
      <c r="AO91" s="242">
        <v>16.156125706871634</v>
      </c>
      <c r="AP91" s="242">
        <v>12.697719166993721</v>
      </c>
      <c r="AQ91" s="242">
        <v>11.511187258380801</v>
      </c>
      <c r="AR91" s="242">
        <v>15.829785333184603</v>
      </c>
      <c r="AS91" s="242">
        <v>15.173386741767402</v>
      </c>
      <c r="AT91" s="242">
        <v>13.712383935190616</v>
      </c>
      <c r="AU91" s="242">
        <v>15.482714476090706</v>
      </c>
      <c r="AV91" s="242">
        <v>14.521186661544164</v>
      </c>
      <c r="AW91" s="242">
        <v>10.848640981878106</v>
      </c>
      <c r="AX91" s="242">
        <v>5.9949521892908422</v>
      </c>
      <c r="AY91" s="242">
        <v>-3.9931475141329997E-2</v>
      </c>
      <c r="AZ91" s="242">
        <v>-2.6053138415684884</v>
      </c>
      <c r="BA91" s="242">
        <v>-3.0087578324547479</v>
      </c>
      <c r="BB91" s="242">
        <v>-6.1199698308911366E-2</v>
      </c>
      <c r="BC91" s="242">
        <v>0.89146414759055403</v>
      </c>
      <c r="BD91" s="242">
        <v>0.95140113528087511</v>
      </c>
      <c r="BE91" s="242">
        <v>8.3911121860566311</v>
      </c>
      <c r="BF91" s="242">
        <v>8.3789880349448111</v>
      </c>
      <c r="BG91" s="242">
        <v>7.6511767022442001</v>
      </c>
      <c r="BH91" s="242">
        <v>9.7124733236213245</v>
      </c>
      <c r="BI91" s="242">
        <v>3.9079546392402307</v>
      </c>
      <c r="BJ91" s="242">
        <v>5.3672656775806189</v>
      </c>
      <c r="BK91" s="242">
        <v>8.2147964115474252</v>
      </c>
      <c r="BL91" s="242">
        <v>8.6536343285254418</v>
      </c>
      <c r="BM91" s="242">
        <v>8.7537390541138791</v>
      </c>
      <c r="BN91" s="242">
        <v>-44.765345374507447</v>
      </c>
      <c r="BO91" s="242">
        <v>-35.307514780061439</v>
      </c>
      <c r="BP91" s="242">
        <v>-22.000631679509084</v>
      </c>
      <c r="BQ91" s="242">
        <v>-16.969212614827327</v>
      </c>
      <c r="BR91" s="242">
        <v>58.220560725833167</v>
      </c>
      <c r="BS91" s="242">
        <v>52.365399076540086</v>
      </c>
      <c r="BT91" s="242">
        <v>40.538589673328914</v>
      </c>
      <c r="BU91" s="242">
        <v>41.9651171407981</v>
      </c>
      <c r="BV91" s="242">
        <v>60.942261037570262</v>
      </c>
      <c r="BW91" s="242">
        <v>39.477498126968612</v>
      </c>
      <c r="BX91" s="242">
        <v>30.082370796264769</v>
      </c>
      <c r="BY91" s="242">
        <v>25.228023531465055</v>
      </c>
      <c r="BZ91" s="242">
        <v>14.770440647230814</v>
      </c>
      <c r="CA91" s="242">
        <v>8.5281394910287958</v>
      </c>
      <c r="CB91" s="242">
        <v>4.8530536779090312</v>
      </c>
      <c r="CC91" s="242">
        <v>0.37660688229823336</v>
      </c>
      <c r="CD91" s="242">
        <v>0.70410840541694597</v>
      </c>
      <c r="CE91" s="242">
        <v>4.187789122329022</v>
      </c>
      <c r="CF91" s="242">
        <v>12.022740690176434</v>
      </c>
      <c r="CG91" s="243">
        <v>12.45195705167292</v>
      </c>
    </row>
    <row r="92" spans="1:85">
      <c r="A92" s="202"/>
      <c r="B92" s="226"/>
      <c r="C92" s="196" t="s">
        <v>33</v>
      </c>
      <c r="D92" s="197" t="s">
        <v>42</v>
      </c>
      <c r="E92" s="241"/>
      <c r="F92" s="241"/>
      <c r="G92" s="241"/>
      <c r="H92" s="241"/>
      <c r="I92" s="235">
        <v>12.543667049245627</v>
      </c>
      <c r="J92" s="235">
        <v>15.660931085492265</v>
      </c>
      <c r="K92" s="235">
        <v>21.806297453392887</v>
      </c>
      <c r="L92" s="235">
        <v>18.717950428798403</v>
      </c>
      <c r="M92" s="235">
        <v>26.865652661342949</v>
      </c>
      <c r="N92" s="235">
        <v>25.660433856687433</v>
      </c>
      <c r="O92" s="235">
        <v>17.850857286418616</v>
      </c>
      <c r="P92" s="235">
        <v>16.710329037087718</v>
      </c>
      <c r="Q92" s="235">
        <v>14.49077680676065</v>
      </c>
      <c r="R92" s="235">
        <v>8.1054374589896128</v>
      </c>
      <c r="S92" s="235">
        <v>11.344379310992437</v>
      </c>
      <c r="T92" s="235">
        <v>16.704511856537025</v>
      </c>
      <c r="U92" s="235">
        <v>7.3396326020069864</v>
      </c>
      <c r="V92" s="235">
        <v>9.8527457701750905</v>
      </c>
      <c r="W92" s="235">
        <v>10.303108922716106</v>
      </c>
      <c r="X92" s="235">
        <v>17.376242661191014</v>
      </c>
      <c r="Y92" s="235">
        <v>14.271930051960126</v>
      </c>
      <c r="Z92" s="235">
        <v>15.867046874882291</v>
      </c>
      <c r="AA92" s="235">
        <v>16.800370619899979</v>
      </c>
      <c r="AB92" s="235">
        <v>11.347164213440038</v>
      </c>
      <c r="AC92" s="235">
        <v>7.8778831189389535</v>
      </c>
      <c r="AD92" s="235">
        <v>9.4833752579881434</v>
      </c>
      <c r="AE92" s="235">
        <v>11.4018964593444</v>
      </c>
      <c r="AF92" s="235">
        <v>17.836892897628417</v>
      </c>
      <c r="AG92" s="235">
        <v>14.174832064255412</v>
      </c>
      <c r="AH92" s="235">
        <v>17.109779034787834</v>
      </c>
      <c r="AI92" s="235">
        <v>13.780834371035766</v>
      </c>
      <c r="AJ92" s="235">
        <v>14.446383012651779</v>
      </c>
      <c r="AK92" s="235">
        <v>10.01287243730853</v>
      </c>
      <c r="AL92" s="235">
        <v>16.576223498902422</v>
      </c>
      <c r="AM92" s="235">
        <v>11.028790608119962</v>
      </c>
      <c r="AN92" s="235">
        <v>15.060121913982229</v>
      </c>
      <c r="AO92" s="235">
        <v>14.907319981180905</v>
      </c>
      <c r="AP92" s="235">
        <v>13.461160856908322</v>
      </c>
      <c r="AQ92" s="235">
        <v>18.532481626131101</v>
      </c>
      <c r="AR92" s="235">
        <v>16.464838913651448</v>
      </c>
      <c r="AS92" s="235">
        <v>8.6036193825444087</v>
      </c>
      <c r="AT92" s="235">
        <v>6.4728430278180298</v>
      </c>
      <c r="AU92" s="235">
        <v>3.0856812277817625</v>
      </c>
      <c r="AV92" s="235">
        <v>5.1727962219217432</v>
      </c>
      <c r="AW92" s="235">
        <v>10.397857122576241</v>
      </c>
      <c r="AX92" s="235">
        <v>11.196037824234352</v>
      </c>
      <c r="AY92" s="235">
        <v>13.173335885694001</v>
      </c>
      <c r="AZ92" s="235">
        <v>9.2753049780061474</v>
      </c>
      <c r="BA92" s="235">
        <v>10.752359315316198</v>
      </c>
      <c r="BB92" s="235">
        <v>10.513073260358823</v>
      </c>
      <c r="BC92" s="235">
        <v>8.9282220933612564</v>
      </c>
      <c r="BD92" s="235">
        <v>9.6069649029118693</v>
      </c>
      <c r="BE92" s="235">
        <v>7.8624467596012124</v>
      </c>
      <c r="BF92" s="235">
        <v>7.6240453755132194</v>
      </c>
      <c r="BG92" s="235">
        <v>3.5466685369622581</v>
      </c>
      <c r="BH92" s="235">
        <v>1.89258315109808</v>
      </c>
      <c r="BI92" s="235">
        <v>-0.27360399008486525</v>
      </c>
      <c r="BJ92" s="235">
        <v>1.225676412299066</v>
      </c>
      <c r="BK92" s="235">
        <v>6.3058288863636562</v>
      </c>
      <c r="BL92" s="235">
        <v>11.083673814138024</v>
      </c>
      <c r="BM92" s="235">
        <v>3.0251554881845379</v>
      </c>
      <c r="BN92" s="235">
        <v>-62.039341078204387</v>
      </c>
      <c r="BO92" s="235">
        <v>-49.086400477078108</v>
      </c>
      <c r="BP92" s="235">
        <v>-26.508865095048137</v>
      </c>
      <c r="BQ92" s="235">
        <v>-17.395700007461173</v>
      </c>
      <c r="BR92" s="235">
        <v>65.687767740529239</v>
      </c>
      <c r="BS92" s="235">
        <v>70.332416525077349</v>
      </c>
      <c r="BT92" s="235">
        <v>21.403957850936209</v>
      </c>
      <c r="BU92" s="235">
        <v>4.760974255683692</v>
      </c>
      <c r="BV92" s="235">
        <v>82.312199143562395</v>
      </c>
      <c r="BW92" s="235">
        <v>51.718766088265653</v>
      </c>
      <c r="BX92" s="235">
        <v>26.658150661108678</v>
      </c>
      <c r="BY92" s="235">
        <v>48.329678907279913</v>
      </c>
      <c r="BZ92" s="235">
        <v>8.0595468915992967</v>
      </c>
      <c r="CA92" s="235">
        <v>-1.3286581258369949</v>
      </c>
      <c r="CB92" s="235">
        <v>20.798781783064996</v>
      </c>
      <c r="CC92" s="235">
        <v>10.612315581722157</v>
      </c>
      <c r="CD92" s="235">
        <v>6.0061589225998517</v>
      </c>
      <c r="CE92" s="235">
        <v>3.4321847359378523</v>
      </c>
      <c r="CF92" s="235">
        <v>4.5344877485435688</v>
      </c>
      <c r="CG92" s="236">
        <v>7.3873034632271555</v>
      </c>
    </row>
    <row r="93" spans="1:85">
      <c r="A93" s="200"/>
      <c r="B93" s="108" t="s">
        <v>6</v>
      </c>
      <c r="C93" s="108"/>
      <c r="D93" s="109" t="s">
        <v>15</v>
      </c>
      <c r="E93" s="240"/>
      <c r="F93" s="240"/>
      <c r="G93" s="240"/>
      <c r="H93" s="240"/>
      <c r="I93" s="231">
        <v>17.277538446409963</v>
      </c>
      <c r="J93" s="231">
        <v>5.099833065864587</v>
      </c>
      <c r="K93" s="231">
        <v>3.1797649738897178</v>
      </c>
      <c r="L93" s="231">
        <v>5.842057064961466</v>
      </c>
      <c r="M93" s="231">
        <v>7.3239164718902856</v>
      </c>
      <c r="N93" s="231">
        <v>10.138979307014623</v>
      </c>
      <c r="O93" s="231">
        <v>11.855155451636378</v>
      </c>
      <c r="P93" s="231">
        <v>18.37416820241144</v>
      </c>
      <c r="Q93" s="231">
        <v>4.6337576278485244</v>
      </c>
      <c r="R93" s="231">
        <v>9.4930458089307734</v>
      </c>
      <c r="S93" s="231">
        <v>12.519283730318875</v>
      </c>
      <c r="T93" s="231">
        <v>8.7486722130232835</v>
      </c>
      <c r="U93" s="231">
        <v>11.502183008110094</v>
      </c>
      <c r="V93" s="231">
        <v>5.7926286821147386</v>
      </c>
      <c r="W93" s="231">
        <v>9.5767728859811996E-2</v>
      </c>
      <c r="X93" s="231">
        <v>-0.80482641637227914</v>
      </c>
      <c r="Y93" s="231">
        <v>5.1136356642697933</v>
      </c>
      <c r="Z93" s="231">
        <v>8.7615795571213368</v>
      </c>
      <c r="AA93" s="231">
        <v>8.7430739515068012</v>
      </c>
      <c r="AB93" s="231">
        <v>7.9740606996510763</v>
      </c>
      <c r="AC93" s="231">
        <v>6.132465417209886</v>
      </c>
      <c r="AD93" s="231">
        <v>2.3597555315878935</v>
      </c>
      <c r="AE93" s="231">
        <v>6.4768357127953777</v>
      </c>
      <c r="AF93" s="231">
        <v>6.1057596957750206</v>
      </c>
      <c r="AG93" s="231">
        <v>3.5467817213951065</v>
      </c>
      <c r="AH93" s="231">
        <v>4.6771815835832058</v>
      </c>
      <c r="AI93" s="231">
        <v>6.6057507725705733</v>
      </c>
      <c r="AJ93" s="231">
        <v>10.904725812690145</v>
      </c>
      <c r="AK93" s="231">
        <v>12.491959882155129</v>
      </c>
      <c r="AL93" s="231">
        <v>9.1704671905593642</v>
      </c>
      <c r="AM93" s="231">
        <v>7.794498309144231</v>
      </c>
      <c r="AN93" s="231">
        <v>3.2100990626124428</v>
      </c>
      <c r="AO93" s="231">
        <v>5.3893280408796187</v>
      </c>
      <c r="AP93" s="231">
        <v>8.7711571324263389</v>
      </c>
      <c r="AQ93" s="231">
        <v>2.2563517110433651</v>
      </c>
      <c r="AR93" s="231">
        <v>5.7180291561192718</v>
      </c>
      <c r="AS93" s="231">
        <v>2.1975557789722018</v>
      </c>
      <c r="AT93" s="231">
        <v>1.2660537034714849</v>
      </c>
      <c r="AU93" s="231">
        <v>6.5702192451869905</v>
      </c>
      <c r="AV93" s="231">
        <v>0.71073520397588652</v>
      </c>
      <c r="AW93" s="231">
        <v>0.45341496751348132</v>
      </c>
      <c r="AX93" s="231">
        <v>4.4804203036627968</v>
      </c>
      <c r="AY93" s="231">
        <v>3.5822381658618525</v>
      </c>
      <c r="AZ93" s="231">
        <v>8.901816541288099</v>
      </c>
      <c r="BA93" s="231">
        <v>6.7796833154150136</v>
      </c>
      <c r="BB93" s="231">
        <v>7.0688518764143708</v>
      </c>
      <c r="BC93" s="231">
        <v>6.3398951781222621</v>
      </c>
      <c r="BD93" s="231">
        <v>7.8293330868107915</v>
      </c>
      <c r="BE93" s="231">
        <v>8.5617132447998898</v>
      </c>
      <c r="BF93" s="231">
        <v>6.0590708953209145</v>
      </c>
      <c r="BG93" s="231">
        <v>6.6100084581860727</v>
      </c>
      <c r="BH93" s="231">
        <v>1.4563738721317065</v>
      </c>
      <c r="BI93" s="231">
        <v>2.7252690582807162</v>
      </c>
      <c r="BJ93" s="231">
        <v>4.5552076879254315</v>
      </c>
      <c r="BK93" s="231">
        <v>2.9811472961664549</v>
      </c>
      <c r="BL93" s="231">
        <v>4.8256071412859427</v>
      </c>
      <c r="BM93" s="231">
        <v>2.1417951777529538</v>
      </c>
      <c r="BN93" s="231">
        <v>-5.3286940885504208</v>
      </c>
      <c r="BO93" s="231">
        <v>0.16665798215520056</v>
      </c>
      <c r="BP93" s="231">
        <v>-2.5180648164786277</v>
      </c>
      <c r="BQ93" s="231">
        <v>7.4151938708352958</v>
      </c>
      <c r="BR93" s="231">
        <v>14.920050164145877</v>
      </c>
      <c r="BS93" s="231">
        <v>15.525701358647126</v>
      </c>
      <c r="BT93" s="231">
        <v>14.902828137268671</v>
      </c>
      <c r="BU93" s="231">
        <v>16.17273565158257</v>
      </c>
      <c r="BV93" s="231">
        <v>15.574372679881307</v>
      </c>
      <c r="BW93" s="231">
        <v>13.499874817769708</v>
      </c>
      <c r="BX93" s="231">
        <v>8.0740698453896584</v>
      </c>
      <c r="BY93" s="231">
        <v>6.2298025723537052</v>
      </c>
      <c r="BZ93" s="231">
        <v>5.3121599045469594</v>
      </c>
      <c r="CA93" s="231">
        <v>1.5296141195013888</v>
      </c>
      <c r="CB93" s="231">
        <v>7.5566037437652938</v>
      </c>
      <c r="CC93" s="231">
        <v>1.367037736435222</v>
      </c>
      <c r="CD93" s="231">
        <v>0.30628048996604207</v>
      </c>
      <c r="CE93" s="231">
        <v>5.5266806005268734</v>
      </c>
      <c r="CF93" s="231">
        <v>4.5726801756760977</v>
      </c>
      <c r="CG93" s="238">
        <v>4.6277259991188515</v>
      </c>
    </row>
    <row r="94" spans="1:85">
      <c r="A94" s="202"/>
      <c r="B94" s="196"/>
      <c r="C94" s="196" t="s">
        <v>6</v>
      </c>
      <c r="D94" s="197" t="s">
        <v>15</v>
      </c>
      <c r="E94" s="241"/>
      <c r="F94" s="241"/>
      <c r="G94" s="241"/>
      <c r="H94" s="241"/>
      <c r="I94" s="235">
        <v>17.277538446409963</v>
      </c>
      <c r="J94" s="235">
        <v>5.099833065864587</v>
      </c>
      <c r="K94" s="235">
        <v>3.1797649738897178</v>
      </c>
      <c r="L94" s="235">
        <v>5.842057064961466</v>
      </c>
      <c r="M94" s="235">
        <v>7.3239164718902856</v>
      </c>
      <c r="N94" s="235">
        <v>10.138979307014623</v>
      </c>
      <c r="O94" s="235">
        <v>11.855155451636378</v>
      </c>
      <c r="P94" s="235">
        <v>18.37416820241144</v>
      </c>
      <c r="Q94" s="235">
        <v>4.6337576278485244</v>
      </c>
      <c r="R94" s="235">
        <v>9.4930458089307734</v>
      </c>
      <c r="S94" s="235">
        <v>12.519283730318875</v>
      </c>
      <c r="T94" s="235">
        <v>8.7486722130232835</v>
      </c>
      <c r="U94" s="235">
        <v>11.502183008110094</v>
      </c>
      <c r="V94" s="235">
        <v>5.7926286821147386</v>
      </c>
      <c r="W94" s="235">
        <v>9.5767728859811996E-2</v>
      </c>
      <c r="X94" s="235">
        <v>-0.80482641637227914</v>
      </c>
      <c r="Y94" s="235">
        <v>5.1136356642697933</v>
      </c>
      <c r="Z94" s="235">
        <v>8.7615795571213368</v>
      </c>
      <c r="AA94" s="235">
        <v>8.7430739515068012</v>
      </c>
      <c r="AB94" s="235">
        <v>7.9740606996510763</v>
      </c>
      <c r="AC94" s="235">
        <v>6.132465417209886</v>
      </c>
      <c r="AD94" s="235">
        <v>2.3597555315878935</v>
      </c>
      <c r="AE94" s="235">
        <v>6.4768357127953777</v>
      </c>
      <c r="AF94" s="235">
        <v>6.1057596957750206</v>
      </c>
      <c r="AG94" s="235">
        <v>3.5467817213951065</v>
      </c>
      <c r="AH94" s="235">
        <v>4.6771815835832058</v>
      </c>
      <c r="AI94" s="235">
        <v>6.6057507725705733</v>
      </c>
      <c r="AJ94" s="235">
        <v>10.904725812690145</v>
      </c>
      <c r="AK94" s="235">
        <v>12.491959882155129</v>
      </c>
      <c r="AL94" s="235">
        <v>9.1704671905593642</v>
      </c>
      <c r="AM94" s="235">
        <v>7.794498309144231</v>
      </c>
      <c r="AN94" s="235">
        <v>3.2100990626124428</v>
      </c>
      <c r="AO94" s="235">
        <v>5.3893280408796187</v>
      </c>
      <c r="AP94" s="235">
        <v>8.7711571324263389</v>
      </c>
      <c r="AQ94" s="235">
        <v>2.2563517110433651</v>
      </c>
      <c r="AR94" s="235">
        <v>5.7180291561192718</v>
      </c>
      <c r="AS94" s="235">
        <v>2.1975557789722018</v>
      </c>
      <c r="AT94" s="235">
        <v>1.2660537034714849</v>
      </c>
      <c r="AU94" s="235">
        <v>6.5702192451869905</v>
      </c>
      <c r="AV94" s="235">
        <v>0.71073520397588652</v>
      </c>
      <c r="AW94" s="235">
        <v>0.45341496751348132</v>
      </c>
      <c r="AX94" s="235">
        <v>4.4804203036627968</v>
      </c>
      <c r="AY94" s="235">
        <v>3.5822381658618525</v>
      </c>
      <c r="AZ94" s="235">
        <v>8.901816541288099</v>
      </c>
      <c r="BA94" s="235">
        <v>6.7796833154150136</v>
      </c>
      <c r="BB94" s="235">
        <v>7.0688518764143708</v>
      </c>
      <c r="BC94" s="235">
        <v>6.3398951781222621</v>
      </c>
      <c r="BD94" s="235">
        <v>7.8293330868107915</v>
      </c>
      <c r="BE94" s="235">
        <v>8.5617132447998898</v>
      </c>
      <c r="BF94" s="235">
        <v>6.0590708953209145</v>
      </c>
      <c r="BG94" s="235">
        <v>6.6100084581860727</v>
      </c>
      <c r="BH94" s="235">
        <v>1.4563738721317065</v>
      </c>
      <c r="BI94" s="235">
        <v>2.7252690582807162</v>
      </c>
      <c r="BJ94" s="235">
        <v>4.5552076879254315</v>
      </c>
      <c r="BK94" s="235">
        <v>2.9811472961664549</v>
      </c>
      <c r="BL94" s="235">
        <v>4.8256071412859427</v>
      </c>
      <c r="BM94" s="235">
        <v>2.1417951777529538</v>
      </c>
      <c r="BN94" s="235">
        <v>-5.3286940885504208</v>
      </c>
      <c r="BO94" s="235">
        <v>0.16665798215520056</v>
      </c>
      <c r="BP94" s="235">
        <v>-2.5180648164786277</v>
      </c>
      <c r="BQ94" s="235">
        <v>7.4151938708352958</v>
      </c>
      <c r="BR94" s="235">
        <v>14.920050164145877</v>
      </c>
      <c r="BS94" s="235">
        <v>15.525701358647126</v>
      </c>
      <c r="BT94" s="235">
        <v>14.902828137268671</v>
      </c>
      <c r="BU94" s="235">
        <v>16.17273565158257</v>
      </c>
      <c r="BV94" s="235">
        <v>15.574372679881307</v>
      </c>
      <c r="BW94" s="235">
        <v>13.499874817769708</v>
      </c>
      <c r="BX94" s="235">
        <v>8.0740698453896584</v>
      </c>
      <c r="BY94" s="235">
        <v>6.2298025723537052</v>
      </c>
      <c r="BZ94" s="235">
        <v>5.3121599045469594</v>
      </c>
      <c r="CA94" s="235">
        <v>1.5296141195013888</v>
      </c>
      <c r="CB94" s="235">
        <v>7.5566037437652938</v>
      </c>
      <c r="CC94" s="235">
        <v>1.367037736435222</v>
      </c>
      <c r="CD94" s="235">
        <v>0.30628048996604207</v>
      </c>
      <c r="CE94" s="235">
        <v>5.5266806005268734</v>
      </c>
      <c r="CF94" s="235">
        <v>4.5726801756760977</v>
      </c>
      <c r="CG94" s="236">
        <v>4.6277259991188515</v>
      </c>
    </row>
    <row r="95" spans="1:85">
      <c r="A95" s="200"/>
      <c r="B95" s="108" t="s">
        <v>7</v>
      </c>
      <c r="C95" s="108"/>
      <c r="D95" s="109" t="s">
        <v>16</v>
      </c>
      <c r="E95" s="240"/>
      <c r="F95" s="240"/>
      <c r="G95" s="240"/>
      <c r="H95" s="240"/>
      <c r="I95" s="231">
        <v>8.4185720627072413</v>
      </c>
      <c r="J95" s="231">
        <v>1.373984193799771</v>
      </c>
      <c r="K95" s="231">
        <v>0.97330266716566882</v>
      </c>
      <c r="L95" s="231">
        <v>7.5806489656791314</v>
      </c>
      <c r="M95" s="231">
        <v>11.744592389860856</v>
      </c>
      <c r="N95" s="231">
        <v>22.32801772411635</v>
      </c>
      <c r="O95" s="231">
        <v>21.024566676486558</v>
      </c>
      <c r="P95" s="231">
        <v>27.385086949699271</v>
      </c>
      <c r="Q95" s="231">
        <v>21.324316794939918</v>
      </c>
      <c r="R95" s="231">
        <v>16.035619509451266</v>
      </c>
      <c r="S95" s="231">
        <v>20.559388052453272</v>
      </c>
      <c r="T95" s="231">
        <v>21.047965343637728</v>
      </c>
      <c r="U95" s="231">
        <v>15.780090953271355</v>
      </c>
      <c r="V95" s="231">
        <v>12.640873207582757</v>
      </c>
      <c r="W95" s="231">
        <v>10.105551008182374</v>
      </c>
      <c r="X95" s="231">
        <v>2.682043446863517</v>
      </c>
      <c r="Y95" s="231">
        <v>-0.43968772895991037</v>
      </c>
      <c r="Z95" s="231">
        <v>8.3505725556503876</v>
      </c>
      <c r="AA95" s="231">
        <v>9.3948993191255994</v>
      </c>
      <c r="AB95" s="231">
        <v>11.388468862955747</v>
      </c>
      <c r="AC95" s="231">
        <v>16.075673565198073</v>
      </c>
      <c r="AD95" s="231">
        <v>12.911869450803309</v>
      </c>
      <c r="AE95" s="231">
        <v>11.561350099325949</v>
      </c>
      <c r="AF95" s="231">
        <v>14.006783466505752</v>
      </c>
      <c r="AG95" s="231">
        <v>14.440504672834933</v>
      </c>
      <c r="AH95" s="231">
        <v>15.814668503219309</v>
      </c>
      <c r="AI95" s="231">
        <v>12.710929750123952</v>
      </c>
      <c r="AJ95" s="231">
        <v>9.4115503433331895</v>
      </c>
      <c r="AK95" s="231">
        <v>9.6832318524137264</v>
      </c>
      <c r="AL95" s="231">
        <v>6.5423393663964333</v>
      </c>
      <c r="AM95" s="231">
        <v>3.8043651158865259</v>
      </c>
      <c r="AN95" s="231">
        <v>7.2417815953892415</v>
      </c>
      <c r="AO95" s="231">
        <v>3.5391536963406196</v>
      </c>
      <c r="AP95" s="231">
        <v>5.1277357928934748</v>
      </c>
      <c r="AQ95" s="231">
        <v>8.8391172218145471</v>
      </c>
      <c r="AR95" s="231">
        <v>5.0299706972400884</v>
      </c>
      <c r="AS95" s="231">
        <v>12.634590546393071</v>
      </c>
      <c r="AT95" s="231">
        <v>11.089104980356382</v>
      </c>
      <c r="AU95" s="231">
        <v>10.256067230606931</v>
      </c>
      <c r="AV95" s="231">
        <v>3.7684579406941765</v>
      </c>
      <c r="AW95" s="231">
        <v>-1.5308323893120246</v>
      </c>
      <c r="AX95" s="231">
        <v>-3.9113225675564109</v>
      </c>
      <c r="AY95" s="231">
        <v>-2.3847953709799867</v>
      </c>
      <c r="AZ95" s="231">
        <v>3.3755214198567955</v>
      </c>
      <c r="BA95" s="231">
        <v>6.543855444182384</v>
      </c>
      <c r="BB95" s="231">
        <v>16.649947501212097</v>
      </c>
      <c r="BC95" s="231">
        <v>15.463449968953768</v>
      </c>
      <c r="BD95" s="231">
        <v>18.84522511455728</v>
      </c>
      <c r="BE95" s="231">
        <v>11.740510854771856</v>
      </c>
      <c r="BF95" s="231">
        <v>10.176606982274365</v>
      </c>
      <c r="BG95" s="231">
        <v>9.2803595701142143</v>
      </c>
      <c r="BH95" s="231">
        <v>6.4065681241991115</v>
      </c>
      <c r="BI95" s="231">
        <v>10.738467770893337</v>
      </c>
      <c r="BJ95" s="231">
        <v>9.0424124138524178</v>
      </c>
      <c r="BK95" s="231">
        <v>12.369576564734075</v>
      </c>
      <c r="BL95" s="231">
        <v>8.337468460476984</v>
      </c>
      <c r="BM95" s="231">
        <v>4.6102323169531445</v>
      </c>
      <c r="BN95" s="231">
        <v>0.96392798861182882</v>
      </c>
      <c r="BO95" s="231">
        <v>3.4117823843553055</v>
      </c>
      <c r="BP95" s="231">
        <v>6.2882495395751192</v>
      </c>
      <c r="BQ95" s="231">
        <v>8.8594709082228746</v>
      </c>
      <c r="BR95" s="231">
        <v>9.2049575341503811</v>
      </c>
      <c r="BS95" s="231">
        <v>6.8867247040356006</v>
      </c>
      <c r="BT95" s="231">
        <v>7.0410402488395647</v>
      </c>
      <c r="BU95" s="231">
        <v>9.2686358662032973</v>
      </c>
      <c r="BV95" s="231">
        <v>14.441936879588553</v>
      </c>
      <c r="BW95" s="231">
        <v>9.2737623806219602</v>
      </c>
      <c r="BX95" s="231">
        <v>4.5221976091337268</v>
      </c>
      <c r="BY95" s="231">
        <v>8.4404863200584686</v>
      </c>
      <c r="BZ95" s="231">
        <v>6.2524527297447747</v>
      </c>
      <c r="CA95" s="231">
        <v>8.0051308232368683</v>
      </c>
      <c r="CB95" s="231">
        <v>19.062460038339452</v>
      </c>
      <c r="CC95" s="231">
        <v>9.624704812674878</v>
      </c>
      <c r="CD95" s="231">
        <v>11.467975450173668</v>
      </c>
      <c r="CE95" s="231">
        <v>14.128381081749538</v>
      </c>
      <c r="CF95" s="231">
        <v>7.3497530312340444</v>
      </c>
      <c r="CG95" s="238">
        <v>10.211376126978493</v>
      </c>
    </row>
    <row r="96" spans="1:85">
      <c r="A96" s="202"/>
      <c r="B96" s="196"/>
      <c r="C96" s="196" t="s">
        <v>7</v>
      </c>
      <c r="D96" s="197" t="s">
        <v>16</v>
      </c>
      <c r="E96" s="241"/>
      <c r="F96" s="241"/>
      <c r="G96" s="241"/>
      <c r="H96" s="241"/>
      <c r="I96" s="235">
        <v>8.4185720627072413</v>
      </c>
      <c r="J96" s="235">
        <v>1.373984193799771</v>
      </c>
      <c r="K96" s="235">
        <v>0.97330266716566882</v>
      </c>
      <c r="L96" s="235">
        <v>7.5806489656791314</v>
      </c>
      <c r="M96" s="235">
        <v>11.744592389860856</v>
      </c>
      <c r="N96" s="235">
        <v>22.32801772411635</v>
      </c>
      <c r="O96" s="235">
        <v>21.024566676486558</v>
      </c>
      <c r="P96" s="235">
        <v>27.385086949699271</v>
      </c>
      <c r="Q96" s="235">
        <v>21.324316794939918</v>
      </c>
      <c r="R96" s="235">
        <v>16.035619509451266</v>
      </c>
      <c r="S96" s="235">
        <v>20.559388052453272</v>
      </c>
      <c r="T96" s="235">
        <v>21.047965343637728</v>
      </c>
      <c r="U96" s="235">
        <v>15.780090953271355</v>
      </c>
      <c r="V96" s="235">
        <v>12.640873207582757</v>
      </c>
      <c r="W96" s="235">
        <v>10.105551008182374</v>
      </c>
      <c r="X96" s="235">
        <v>2.682043446863517</v>
      </c>
      <c r="Y96" s="235">
        <v>-0.43968772895991037</v>
      </c>
      <c r="Z96" s="235">
        <v>8.3505725556503876</v>
      </c>
      <c r="AA96" s="235">
        <v>9.3948993191255994</v>
      </c>
      <c r="AB96" s="235">
        <v>11.388468862955747</v>
      </c>
      <c r="AC96" s="235">
        <v>16.075673565198073</v>
      </c>
      <c r="AD96" s="235">
        <v>12.911869450803309</v>
      </c>
      <c r="AE96" s="235">
        <v>11.561350099325949</v>
      </c>
      <c r="AF96" s="235">
        <v>14.006783466505752</v>
      </c>
      <c r="AG96" s="235">
        <v>14.440504672834933</v>
      </c>
      <c r="AH96" s="235">
        <v>15.814668503219309</v>
      </c>
      <c r="AI96" s="235">
        <v>12.710929750123952</v>
      </c>
      <c r="AJ96" s="235">
        <v>9.4115503433331895</v>
      </c>
      <c r="AK96" s="235">
        <v>9.6832318524137264</v>
      </c>
      <c r="AL96" s="235">
        <v>6.5423393663964333</v>
      </c>
      <c r="AM96" s="235">
        <v>3.8043651158865259</v>
      </c>
      <c r="AN96" s="235">
        <v>7.2417815953892415</v>
      </c>
      <c r="AO96" s="235">
        <v>3.5391536963406196</v>
      </c>
      <c r="AP96" s="235">
        <v>5.1277357928934748</v>
      </c>
      <c r="AQ96" s="235">
        <v>8.8391172218145471</v>
      </c>
      <c r="AR96" s="235">
        <v>5.0299706972400884</v>
      </c>
      <c r="AS96" s="235">
        <v>12.634590546393071</v>
      </c>
      <c r="AT96" s="235">
        <v>11.089104980356382</v>
      </c>
      <c r="AU96" s="235">
        <v>10.256067230606931</v>
      </c>
      <c r="AV96" s="235">
        <v>3.7684579406941765</v>
      </c>
      <c r="AW96" s="235">
        <v>-1.5308323893120246</v>
      </c>
      <c r="AX96" s="235">
        <v>-3.9113225675564109</v>
      </c>
      <c r="AY96" s="235">
        <v>-2.3847953709799867</v>
      </c>
      <c r="AZ96" s="235">
        <v>3.3755214198567955</v>
      </c>
      <c r="BA96" s="235">
        <v>6.543855444182384</v>
      </c>
      <c r="BB96" s="235">
        <v>16.649947501212097</v>
      </c>
      <c r="BC96" s="235">
        <v>15.463449968953768</v>
      </c>
      <c r="BD96" s="235">
        <v>18.84522511455728</v>
      </c>
      <c r="BE96" s="235">
        <v>11.740510854771856</v>
      </c>
      <c r="BF96" s="235">
        <v>10.176606982274365</v>
      </c>
      <c r="BG96" s="235">
        <v>9.2803595701142143</v>
      </c>
      <c r="BH96" s="235">
        <v>6.4065681241991115</v>
      </c>
      <c r="BI96" s="235">
        <v>10.738467770893337</v>
      </c>
      <c r="BJ96" s="235">
        <v>9.0424124138524178</v>
      </c>
      <c r="BK96" s="235">
        <v>12.369576564734075</v>
      </c>
      <c r="BL96" s="235">
        <v>8.337468460476984</v>
      </c>
      <c r="BM96" s="235">
        <v>4.6102323169531445</v>
      </c>
      <c r="BN96" s="235">
        <v>0.96392798861182882</v>
      </c>
      <c r="BO96" s="235">
        <v>3.4117823843553055</v>
      </c>
      <c r="BP96" s="235">
        <v>6.2882495395751192</v>
      </c>
      <c r="BQ96" s="235">
        <v>8.8594709082228746</v>
      </c>
      <c r="BR96" s="235">
        <v>9.2049575341503811</v>
      </c>
      <c r="BS96" s="235">
        <v>6.8867247040356006</v>
      </c>
      <c r="BT96" s="235">
        <v>7.0410402488395647</v>
      </c>
      <c r="BU96" s="85">
        <v>9.2686358662032973</v>
      </c>
      <c r="BV96" s="85">
        <v>14.441936879588553</v>
      </c>
      <c r="BW96" s="85">
        <v>9.2737623806219602</v>
      </c>
      <c r="BX96" s="85">
        <v>4.5221976091337268</v>
      </c>
      <c r="BY96" s="85">
        <v>8.4404863200584686</v>
      </c>
      <c r="BZ96" s="85">
        <v>6.2524527297447747</v>
      </c>
      <c r="CA96" s="85">
        <v>8.0051308232368683</v>
      </c>
      <c r="CB96" s="85">
        <v>19.062460038339452</v>
      </c>
      <c r="CC96" s="85">
        <v>9.624704812674878</v>
      </c>
      <c r="CD96" s="85">
        <v>11.467975450173668</v>
      </c>
      <c r="CE96" s="85">
        <v>14.128381081749538</v>
      </c>
      <c r="CF96" s="85">
        <v>7.3497530312340444</v>
      </c>
      <c r="CG96" s="87">
        <v>10.211376126978493</v>
      </c>
    </row>
    <row r="97" spans="1:85">
      <c r="A97" s="163"/>
      <c r="B97" s="108" t="s">
        <v>8</v>
      </c>
      <c r="C97" s="108"/>
      <c r="D97" s="109" t="s">
        <v>17</v>
      </c>
      <c r="E97" s="237"/>
      <c r="F97" s="237"/>
      <c r="G97" s="237"/>
      <c r="H97" s="237"/>
      <c r="I97" s="231">
        <v>8.3135063887118292</v>
      </c>
      <c r="J97" s="231">
        <v>9.0567181499042988</v>
      </c>
      <c r="K97" s="231">
        <v>9.6651635603402895</v>
      </c>
      <c r="L97" s="231">
        <v>10.115036276275518</v>
      </c>
      <c r="M97" s="231">
        <v>4.2601935346818607</v>
      </c>
      <c r="N97" s="231">
        <v>7.5240257998785864</v>
      </c>
      <c r="O97" s="231">
        <v>9.5324762697581775</v>
      </c>
      <c r="P97" s="231">
        <v>9.805177042883642</v>
      </c>
      <c r="Q97" s="231">
        <v>7.7263492963337512</v>
      </c>
      <c r="R97" s="231">
        <v>6.7689910846546297</v>
      </c>
      <c r="S97" s="231">
        <v>6.543254017185447</v>
      </c>
      <c r="T97" s="231">
        <v>6.8905810238889558</v>
      </c>
      <c r="U97" s="231">
        <v>8.3663670059354445</v>
      </c>
      <c r="V97" s="231">
        <v>8.2353508393751014</v>
      </c>
      <c r="W97" s="231">
        <v>8.0227223647238333</v>
      </c>
      <c r="X97" s="231">
        <v>7.4419193960584238</v>
      </c>
      <c r="Y97" s="231">
        <v>6.8588631878868824</v>
      </c>
      <c r="Z97" s="231">
        <v>6.7910538374467819</v>
      </c>
      <c r="AA97" s="231">
        <v>6.5894722494943352</v>
      </c>
      <c r="AB97" s="231">
        <v>6.4871852584517598</v>
      </c>
      <c r="AC97" s="231">
        <v>6.0701052478001003</v>
      </c>
      <c r="AD97" s="231">
        <v>6.323160160718615</v>
      </c>
      <c r="AE97" s="231">
        <v>6.3395582582467966</v>
      </c>
      <c r="AF97" s="231">
        <v>6.3176151518321717</v>
      </c>
      <c r="AG97" s="231">
        <v>6.542673486937332</v>
      </c>
      <c r="AH97" s="231">
        <v>6.3664612393042006</v>
      </c>
      <c r="AI97" s="231">
        <v>6.3586323507607574</v>
      </c>
      <c r="AJ97" s="231">
        <v>6.2701572984636016</v>
      </c>
      <c r="AK97" s="231">
        <v>5.9270678379304229</v>
      </c>
      <c r="AL97" s="231">
        <v>5.7720809773512229</v>
      </c>
      <c r="AM97" s="231">
        <v>5.8973722979704917</v>
      </c>
      <c r="AN97" s="231">
        <v>5.4995313735161346</v>
      </c>
      <c r="AO97" s="231">
        <v>4.5754027095886727</v>
      </c>
      <c r="AP97" s="231">
        <v>3.9680557328279491</v>
      </c>
      <c r="AQ97" s="231">
        <v>3.6338694215372271</v>
      </c>
      <c r="AR97" s="231">
        <v>4.394677749029924</v>
      </c>
      <c r="AS97" s="231">
        <v>5.325848744761629</v>
      </c>
      <c r="AT97" s="231">
        <v>6.5686475495610068</v>
      </c>
      <c r="AU97" s="231">
        <v>7.8130082768546316</v>
      </c>
      <c r="AV97" s="231">
        <v>8.7828986736256951</v>
      </c>
      <c r="AW97" s="231">
        <v>9.455725560094308</v>
      </c>
      <c r="AX97" s="231">
        <v>9.6982006129016582</v>
      </c>
      <c r="AY97" s="231">
        <v>9.0660041326475351</v>
      </c>
      <c r="AZ97" s="231">
        <v>8.4480971574643036</v>
      </c>
      <c r="BA97" s="231">
        <v>7.7985235486649458</v>
      </c>
      <c r="BB97" s="231">
        <v>7.6530040628328635</v>
      </c>
      <c r="BC97" s="231">
        <v>7.1768427726031803</v>
      </c>
      <c r="BD97" s="231">
        <v>7.1753656959069048</v>
      </c>
      <c r="BE97" s="231">
        <v>7.3744497062225633</v>
      </c>
      <c r="BF97" s="231">
        <v>6.921724238005396</v>
      </c>
      <c r="BG97" s="231">
        <v>7.0415066624484552</v>
      </c>
      <c r="BH97" s="231">
        <v>6.2467053176688836</v>
      </c>
      <c r="BI97" s="231">
        <v>6.5305932339237955</v>
      </c>
      <c r="BJ97" s="231">
        <v>6.1525720555145824</v>
      </c>
      <c r="BK97" s="231">
        <v>5.1653882471261596</v>
      </c>
      <c r="BL97" s="231">
        <v>5.3964317444548158</v>
      </c>
      <c r="BM97" s="231">
        <v>4.0239936940761964</v>
      </c>
      <c r="BN97" s="231">
        <v>2.1228542914036836</v>
      </c>
      <c r="BO97" s="231">
        <v>2.0752534474705016</v>
      </c>
      <c r="BP97" s="231">
        <v>1.3963453324083304</v>
      </c>
      <c r="BQ97" s="231">
        <v>2.126061682024357</v>
      </c>
      <c r="BR97" s="231">
        <v>3.5432826349534707</v>
      </c>
      <c r="BS97" s="231">
        <v>3.7132798647423471</v>
      </c>
      <c r="BT97" s="231">
        <v>4.3262279318286829</v>
      </c>
      <c r="BU97" s="231">
        <v>3.6189303725466146</v>
      </c>
      <c r="BV97" s="231">
        <v>4.2009702291094584</v>
      </c>
      <c r="BW97" s="231">
        <v>4.4616159073206632</v>
      </c>
      <c r="BX97" s="231">
        <v>4.5271448268448893</v>
      </c>
      <c r="BY97" s="231">
        <v>6.4467328518226878</v>
      </c>
      <c r="BZ97" s="231">
        <v>7.9980091574060452</v>
      </c>
      <c r="CA97" s="231">
        <v>8.6908662797866612</v>
      </c>
      <c r="CB97" s="231">
        <v>10.173621376314941</v>
      </c>
      <c r="CC97" s="231">
        <v>10.151126196259042</v>
      </c>
      <c r="CD97" s="231">
        <v>10.917791228703891</v>
      </c>
      <c r="CE97" s="231">
        <v>11.207989292178581</v>
      </c>
      <c r="CF97" s="231">
        <v>10.930839337307916</v>
      </c>
      <c r="CG97" s="238">
        <v>10.849268106130424</v>
      </c>
    </row>
    <row r="98" spans="1:85">
      <c r="A98" s="213"/>
      <c r="B98" s="196"/>
      <c r="C98" s="196" t="s">
        <v>8</v>
      </c>
      <c r="D98" s="197" t="s">
        <v>17</v>
      </c>
      <c r="E98" s="239"/>
      <c r="F98" s="239"/>
      <c r="G98" s="239"/>
      <c r="H98" s="239"/>
      <c r="I98" s="235">
        <v>8.3135063887118292</v>
      </c>
      <c r="J98" s="235">
        <v>9.0567181499042988</v>
      </c>
      <c r="K98" s="235">
        <v>9.6651635603402895</v>
      </c>
      <c r="L98" s="235">
        <v>10.115036276275518</v>
      </c>
      <c r="M98" s="235">
        <v>4.2601935346818607</v>
      </c>
      <c r="N98" s="235">
        <v>7.5240257998785864</v>
      </c>
      <c r="O98" s="235">
        <v>9.5324762697581775</v>
      </c>
      <c r="P98" s="235">
        <v>9.805177042883642</v>
      </c>
      <c r="Q98" s="235">
        <v>7.7263492963337512</v>
      </c>
      <c r="R98" s="235">
        <v>6.7689910846546297</v>
      </c>
      <c r="S98" s="235">
        <v>6.543254017185447</v>
      </c>
      <c r="T98" s="235">
        <v>6.8905810238889558</v>
      </c>
      <c r="U98" s="235">
        <v>8.3663670059354445</v>
      </c>
      <c r="V98" s="235">
        <v>8.2353508393751014</v>
      </c>
      <c r="W98" s="235">
        <v>8.0227223647238333</v>
      </c>
      <c r="X98" s="235">
        <v>7.4419193960584238</v>
      </c>
      <c r="Y98" s="235">
        <v>6.8588631878868824</v>
      </c>
      <c r="Z98" s="235">
        <v>6.7910538374467819</v>
      </c>
      <c r="AA98" s="235">
        <v>6.5894722494943352</v>
      </c>
      <c r="AB98" s="235">
        <v>6.4871852584517598</v>
      </c>
      <c r="AC98" s="235">
        <v>6.0701052478001003</v>
      </c>
      <c r="AD98" s="235">
        <v>6.323160160718615</v>
      </c>
      <c r="AE98" s="235">
        <v>6.3395582582467966</v>
      </c>
      <c r="AF98" s="235">
        <v>6.3176151518321717</v>
      </c>
      <c r="AG98" s="235">
        <v>6.542673486937332</v>
      </c>
      <c r="AH98" s="235">
        <v>6.3664612393042006</v>
      </c>
      <c r="AI98" s="235">
        <v>6.3586323507607574</v>
      </c>
      <c r="AJ98" s="235">
        <v>6.2701572984636016</v>
      </c>
      <c r="AK98" s="235">
        <v>5.9270678379304229</v>
      </c>
      <c r="AL98" s="235">
        <v>5.7720809773512229</v>
      </c>
      <c r="AM98" s="235">
        <v>5.8973722979704917</v>
      </c>
      <c r="AN98" s="235">
        <v>5.4995313735161346</v>
      </c>
      <c r="AO98" s="235">
        <v>4.5754027095886727</v>
      </c>
      <c r="AP98" s="235">
        <v>3.9680557328279491</v>
      </c>
      <c r="AQ98" s="235">
        <v>3.6338694215372271</v>
      </c>
      <c r="AR98" s="235">
        <v>4.394677749029924</v>
      </c>
      <c r="AS98" s="235">
        <v>5.325848744761629</v>
      </c>
      <c r="AT98" s="235">
        <v>6.5686475495610068</v>
      </c>
      <c r="AU98" s="235">
        <v>7.8130082768546316</v>
      </c>
      <c r="AV98" s="235">
        <v>8.7828986736256951</v>
      </c>
      <c r="AW98" s="235">
        <v>9.455725560094308</v>
      </c>
      <c r="AX98" s="235">
        <v>9.6982006129016582</v>
      </c>
      <c r="AY98" s="235">
        <v>9.0660041326475351</v>
      </c>
      <c r="AZ98" s="235">
        <v>8.4480971574643036</v>
      </c>
      <c r="BA98" s="235">
        <v>7.7985235486649458</v>
      </c>
      <c r="BB98" s="235">
        <v>7.6530040628328635</v>
      </c>
      <c r="BC98" s="235">
        <v>7.1768427726031803</v>
      </c>
      <c r="BD98" s="235">
        <v>7.1753656959069048</v>
      </c>
      <c r="BE98" s="235">
        <v>7.3744497062225633</v>
      </c>
      <c r="BF98" s="235">
        <v>6.921724238005396</v>
      </c>
      <c r="BG98" s="235">
        <v>7.0415066624484552</v>
      </c>
      <c r="BH98" s="235">
        <v>6.2467053176688836</v>
      </c>
      <c r="BI98" s="235">
        <v>6.5305932339237955</v>
      </c>
      <c r="BJ98" s="235">
        <v>6.1525720555145824</v>
      </c>
      <c r="BK98" s="235">
        <v>5.1653882471261596</v>
      </c>
      <c r="BL98" s="235">
        <v>5.3964317444548158</v>
      </c>
      <c r="BM98" s="235">
        <v>4.0239936940761964</v>
      </c>
      <c r="BN98" s="235">
        <v>2.1228542914036836</v>
      </c>
      <c r="BO98" s="235">
        <v>2.0752534474705016</v>
      </c>
      <c r="BP98" s="235">
        <v>1.3963453324083304</v>
      </c>
      <c r="BQ98" s="235">
        <v>2.126061682024357</v>
      </c>
      <c r="BR98" s="235">
        <v>3.5432826349534707</v>
      </c>
      <c r="BS98" s="235">
        <v>3.7132798647423471</v>
      </c>
      <c r="BT98" s="235">
        <v>4.3262279318286829</v>
      </c>
      <c r="BU98" s="85">
        <v>3.6189303725466146</v>
      </c>
      <c r="BV98" s="85">
        <v>4.2009702291094584</v>
      </c>
      <c r="BW98" s="85">
        <v>4.4616159073206632</v>
      </c>
      <c r="BX98" s="85">
        <v>4.5271448268448893</v>
      </c>
      <c r="BY98" s="85">
        <v>6.4467328518226878</v>
      </c>
      <c r="BZ98" s="85">
        <v>7.9980091574060452</v>
      </c>
      <c r="CA98" s="85">
        <v>8.6908662797866612</v>
      </c>
      <c r="CB98" s="85">
        <v>10.173621376314941</v>
      </c>
      <c r="CC98" s="85">
        <v>10.151126196259042</v>
      </c>
      <c r="CD98" s="85">
        <v>10.917791228703891</v>
      </c>
      <c r="CE98" s="85">
        <v>11.207989292178581</v>
      </c>
      <c r="CF98" s="85">
        <v>10.930839337307916</v>
      </c>
      <c r="CG98" s="87">
        <v>10.849268106130424</v>
      </c>
    </row>
    <row r="99" spans="1:85" ht="26.4">
      <c r="A99" s="200"/>
      <c r="B99" s="108" t="s">
        <v>70</v>
      </c>
      <c r="C99" s="108"/>
      <c r="D99" s="109" t="s">
        <v>18</v>
      </c>
      <c r="E99" s="240"/>
      <c r="F99" s="240"/>
      <c r="G99" s="240"/>
      <c r="H99" s="240"/>
      <c r="I99" s="231">
        <v>12.663893435235821</v>
      </c>
      <c r="J99" s="231">
        <v>12.376522539934982</v>
      </c>
      <c r="K99" s="231">
        <v>13.167613201238652</v>
      </c>
      <c r="L99" s="231">
        <v>15.803654560026132</v>
      </c>
      <c r="M99" s="231">
        <v>21.766119584309521</v>
      </c>
      <c r="N99" s="231">
        <v>15.529626507314646</v>
      </c>
      <c r="O99" s="231">
        <v>19.070900056493812</v>
      </c>
      <c r="P99" s="231">
        <v>19.518183150214057</v>
      </c>
      <c r="Q99" s="231">
        <v>17.805327136718191</v>
      </c>
      <c r="R99" s="231">
        <v>19.089249394049233</v>
      </c>
      <c r="S99" s="231">
        <v>15.780861914788645</v>
      </c>
      <c r="T99" s="231">
        <v>15.903171912917898</v>
      </c>
      <c r="U99" s="231">
        <v>15.857204727730377</v>
      </c>
      <c r="V99" s="231">
        <v>16.88976642383102</v>
      </c>
      <c r="W99" s="231">
        <v>16.009278641289796</v>
      </c>
      <c r="X99" s="231">
        <v>14.334734114301085</v>
      </c>
      <c r="Y99" s="231">
        <v>13.254556683305282</v>
      </c>
      <c r="Z99" s="231">
        <v>12.531418399286338</v>
      </c>
      <c r="AA99" s="231">
        <v>12.902781484993682</v>
      </c>
      <c r="AB99" s="231">
        <v>11.407981411536269</v>
      </c>
      <c r="AC99" s="231">
        <v>11.586800326925655</v>
      </c>
      <c r="AD99" s="231">
        <v>10.629754754420247</v>
      </c>
      <c r="AE99" s="231">
        <v>11.316136257057096</v>
      </c>
      <c r="AF99" s="231">
        <v>14.190134879124372</v>
      </c>
      <c r="AG99" s="231">
        <v>12.768909430714004</v>
      </c>
      <c r="AH99" s="231">
        <v>14.961719009015439</v>
      </c>
      <c r="AI99" s="231">
        <v>15.081114475710237</v>
      </c>
      <c r="AJ99" s="231">
        <v>14.900609983576587</v>
      </c>
      <c r="AK99" s="231">
        <v>10.815045269642411</v>
      </c>
      <c r="AL99" s="231">
        <v>12.382674634387399</v>
      </c>
      <c r="AM99" s="231">
        <v>12.575566030540514</v>
      </c>
      <c r="AN99" s="231">
        <v>14.668883285695316</v>
      </c>
      <c r="AO99" s="231">
        <v>18.171543712298217</v>
      </c>
      <c r="AP99" s="231">
        <v>16.058385853494457</v>
      </c>
      <c r="AQ99" s="231">
        <v>15.615746120146397</v>
      </c>
      <c r="AR99" s="231">
        <v>15.647337682552703</v>
      </c>
      <c r="AS99" s="231">
        <v>9.1704183565357766</v>
      </c>
      <c r="AT99" s="231">
        <v>5.1597640515854266</v>
      </c>
      <c r="AU99" s="231">
        <v>5.3585962152608317</v>
      </c>
      <c r="AV99" s="231">
        <v>-0.81192652677252397</v>
      </c>
      <c r="AW99" s="231">
        <v>1.7837518564733728</v>
      </c>
      <c r="AX99" s="231">
        <v>3.7767694391798443</v>
      </c>
      <c r="AY99" s="231">
        <v>2.1108539606259598</v>
      </c>
      <c r="AZ99" s="231">
        <v>5.3386712522353292</v>
      </c>
      <c r="BA99" s="231">
        <v>5.6120389890982949</v>
      </c>
      <c r="BB99" s="231">
        <v>4.7759117646440927</v>
      </c>
      <c r="BC99" s="231">
        <v>5.2637698585656523</v>
      </c>
      <c r="BD99" s="231">
        <v>4.6985052110108541</v>
      </c>
      <c r="BE99" s="231">
        <v>6.5817776693007914</v>
      </c>
      <c r="BF99" s="231">
        <v>7.9591071507783226</v>
      </c>
      <c r="BG99" s="231">
        <v>7.6806270792752542</v>
      </c>
      <c r="BH99" s="231">
        <v>7.9289024002892461</v>
      </c>
      <c r="BI99" s="231">
        <v>6.2610253912423559</v>
      </c>
      <c r="BJ99" s="231">
        <v>8.3612816944169026</v>
      </c>
      <c r="BK99" s="231">
        <v>7.8713054571129817</v>
      </c>
      <c r="BL99" s="231">
        <v>7.2774640429421851</v>
      </c>
      <c r="BM99" s="231">
        <v>4.1053928969650997</v>
      </c>
      <c r="BN99" s="231">
        <v>-12.991979258055892</v>
      </c>
      <c r="BO99" s="231">
        <v>-7.093777532856933</v>
      </c>
      <c r="BP99" s="231">
        <v>-4.1858342590990958</v>
      </c>
      <c r="BQ99" s="231">
        <v>1.9202991297884182</v>
      </c>
      <c r="BR99" s="231">
        <v>17.537284992884366</v>
      </c>
      <c r="BS99" s="231">
        <v>18.171727230934607</v>
      </c>
      <c r="BT99" s="231">
        <v>19.422132044714857</v>
      </c>
      <c r="BU99" s="231">
        <v>20.39210672055512</v>
      </c>
      <c r="BV99" s="231">
        <v>27.836510440454987</v>
      </c>
      <c r="BW99" s="231">
        <v>20.211629053607851</v>
      </c>
      <c r="BX99" s="231">
        <v>14.582189462579166</v>
      </c>
      <c r="BY99" s="231">
        <v>13.008429514824726</v>
      </c>
      <c r="BZ99" s="231">
        <v>9.4687712570245282</v>
      </c>
      <c r="CA99" s="231">
        <v>8.3401509814997183</v>
      </c>
      <c r="CB99" s="231">
        <v>10.85805259611729</v>
      </c>
      <c r="CC99" s="231">
        <v>7.2926436423797867</v>
      </c>
      <c r="CD99" s="231">
        <v>8.2060928559819502</v>
      </c>
      <c r="CE99" s="231">
        <v>8.2345516527171583</v>
      </c>
      <c r="CF99" s="231">
        <v>7.5605172369135403</v>
      </c>
      <c r="CG99" s="238">
        <v>6.8098072441057411</v>
      </c>
    </row>
    <row r="100" spans="1:85" ht="26.4">
      <c r="A100" s="202"/>
      <c r="B100" s="196"/>
      <c r="C100" s="196" t="s">
        <v>70</v>
      </c>
      <c r="D100" s="197" t="s">
        <v>18</v>
      </c>
      <c r="E100" s="241"/>
      <c r="F100" s="241"/>
      <c r="G100" s="241"/>
      <c r="H100" s="241"/>
      <c r="I100" s="235">
        <v>12.663893435235821</v>
      </c>
      <c r="J100" s="235">
        <v>12.376522539934982</v>
      </c>
      <c r="K100" s="235">
        <v>13.167613201238652</v>
      </c>
      <c r="L100" s="235">
        <v>15.803654560026132</v>
      </c>
      <c r="M100" s="235">
        <v>21.766119584309521</v>
      </c>
      <c r="N100" s="235">
        <v>15.529626507314646</v>
      </c>
      <c r="O100" s="235">
        <v>19.070900056493812</v>
      </c>
      <c r="P100" s="235">
        <v>19.518183150214057</v>
      </c>
      <c r="Q100" s="235">
        <v>17.805327136718191</v>
      </c>
      <c r="R100" s="235">
        <v>19.089249394049233</v>
      </c>
      <c r="S100" s="235">
        <v>15.780861914788645</v>
      </c>
      <c r="T100" s="235">
        <v>15.903171912917898</v>
      </c>
      <c r="U100" s="235">
        <v>15.857204727730377</v>
      </c>
      <c r="V100" s="235">
        <v>16.88976642383102</v>
      </c>
      <c r="W100" s="235">
        <v>16.009278641289796</v>
      </c>
      <c r="X100" s="235">
        <v>14.334734114301085</v>
      </c>
      <c r="Y100" s="235">
        <v>13.254556683305282</v>
      </c>
      <c r="Z100" s="235">
        <v>12.531418399286338</v>
      </c>
      <c r="AA100" s="235">
        <v>12.902781484993682</v>
      </c>
      <c r="AB100" s="235">
        <v>11.407981411536269</v>
      </c>
      <c r="AC100" s="235">
        <v>11.586800326925655</v>
      </c>
      <c r="AD100" s="235">
        <v>10.629754754420247</v>
      </c>
      <c r="AE100" s="235">
        <v>11.316136257057096</v>
      </c>
      <c r="AF100" s="235">
        <v>14.190134879124372</v>
      </c>
      <c r="AG100" s="235">
        <v>12.768909430714004</v>
      </c>
      <c r="AH100" s="235">
        <v>14.961719009015439</v>
      </c>
      <c r="AI100" s="235">
        <v>15.081114475710237</v>
      </c>
      <c r="AJ100" s="235">
        <v>14.900609983576587</v>
      </c>
      <c r="AK100" s="235">
        <v>10.815045269642411</v>
      </c>
      <c r="AL100" s="235">
        <v>12.382674634387399</v>
      </c>
      <c r="AM100" s="235">
        <v>12.575566030540514</v>
      </c>
      <c r="AN100" s="235">
        <v>14.668883285695316</v>
      </c>
      <c r="AO100" s="235">
        <v>18.171543712298217</v>
      </c>
      <c r="AP100" s="235">
        <v>16.058385853494457</v>
      </c>
      <c r="AQ100" s="235">
        <v>15.615746120146397</v>
      </c>
      <c r="AR100" s="235">
        <v>15.647337682552703</v>
      </c>
      <c r="AS100" s="235">
        <v>9.1704183565357766</v>
      </c>
      <c r="AT100" s="235">
        <v>5.1597640515854266</v>
      </c>
      <c r="AU100" s="235">
        <v>5.3585962152608317</v>
      </c>
      <c r="AV100" s="235">
        <v>-0.81192652677252397</v>
      </c>
      <c r="AW100" s="235">
        <v>1.7837518564733728</v>
      </c>
      <c r="AX100" s="235">
        <v>3.7767694391798443</v>
      </c>
      <c r="AY100" s="235">
        <v>2.1108539606259598</v>
      </c>
      <c r="AZ100" s="235">
        <v>5.3386712522353292</v>
      </c>
      <c r="BA100" s="235">
        <v>5.6120389890982949</v>
      </c>
      <c r="BB100" s="235">
        <v>4.7759117646440927</v>
      </c>
      <c r="BC100" s="235">
        <v>5.2637698585656523</v>
      </c>
      <c r="BD100" s="235">
        <v>4.6985052110108541</v>
      </c>
      <c r="BE100" s="235">
        <v>6.5817776693007914</v>
      </c>
      <c r="BF100" s="235">
        <v>7.9591071507783226</v>
      </c>
      <c r="BG100" s="235">
        <v>7.6806270792752542</v>
      </c>
      <c r="BH100" s="235">
        <v>7.9289024002892461</v>
      </c>
      <c r="BI100" s="235">
        <v>6.2610253912423559</v>
      </c>
      <c r="BJ100" s="235">
        <v>8.3612816944169026</v>
      </c>
      <c r="BK100" s="235">
        <v>7.8713054571129817</v>
      </c>
      <c r="BL100" s="235">
        <v>7.2774640429421851</v>
      </c>
      <c r="BM100" s="235">
        <v>4.1053928969650997</v>
      </c>
      <c r="BN100" s="235">
        <v>-12.991979258055892</v>
      </c>
      <c r="BO100" s="235">
        <v>-7.093777532856933</v>
      </c>
      <c r="BP100" s="235">
        <v>-4.1858342590990958</v>
      </c>
      <c r="BQ100" s="235">
        <v>1.9202991297884182</v>
      </c>
      <c r="BR100" s="235">
        <v>17.537284992884366</v>
      </c>
      <c r="BS100" s="235">
        <v>18.171727230934607</v>
      </c>
      <c r="BT100" s="235">
        <v>19.422132044714857</v>
      </c>
      <c r="BU100" s="85">
        <v>20.39210672055512</v>
      </c>
      <c r="BV100" s="85">
        <v>27.836510440454987</v>
      </c>
      <c r="BW100" s="85">
        <v>20.211629053607851</v>
      </c>
      <c r="BX100" s="85">
        <v>14.582189462579166</v>
      </c>
      <c r="BY100" s="85">
        <v>13.008429514824726</v>
      </c>
      <c r="BZ100" s="85">
        <v>9.4687712570245282</v>
      </c>
      <c r="CA100" s="85">
        <v>8.3401509814997183</v>
      </c>
      <c r="CB100" s="85">
        <v>10.85805259611729</v>
      </c>
      <c r="CC100" s="85">
        <v>7.2926436423797867</v>
      </c>
      <c r="CD100" s="85">
        <v>8.2060928559819502</v>
      </c>
      <c r="CE100" s="85">
        <v>8.2345516527171583</v>
      </c>
      <c r="CF100" s="85">
        <v>7.5605172369135403</v>
      </c>
      <c r="CG100" s="87">
        <v>6.8098072441057411</v>
      </c>
    </row>
    <row r="101" spans="1:85" ht="26.4">
      <c r="A101" s="200"/>
      <c r="B101" s="108" t="s">
        <v>73</v>
      </c>
      <c r="C101" s="108"/>
      <c r="D101" s="109" t="s">
        <v>19</v>
      </c>
      <c r="E101" s="240"/>
      <c r="F101" s="240"/>
      <c r="G101" s="240"/>
      <c r="H101" s="240"/>
      <c r="I101" s="231">
        <v>7.2239199589213285</v>
      </c>
      <c r="J101" s="231">
        <v>6.9571343261950744</v>
      </c>
      <c r="K101" s="231">
        <v>9.8284946294970865</v>
      </c>
      <c r="L101" s="231">
        <v>12.259722031348659</v>
      </c>
      <c r="M101" s="231">
        <v>11.486061663005273</v>
      </c>
      <c r="N101" s="231">
        <v>11.987490953049743</v>
      </c>
      <c r="O101" s="231">
        <v>12.326460434791201</v>
      </c>
      <c r="P101" s="231">
        <v>10.311556844979421</v>
      </c>
      <c r="Q101" s="231">
        <v>7.5545851118486098</v>
      </c>
      <c r="R101" s="231">
        <v>7.2485933401007969</v>
      </c>
      <c r="S101" s="231">
        <v>3.3063850433289588</v>
      </c>
      <c r="T101" s="231">
        <v>4.8602921028012389</v>
      </c>
      <c r="U101" s="231">
        <v>9.4850084756694031</v>
      </c>
      <c r="V101" s="231">
        <v>11.609770983809199</v>
      </c>
      <c r="W101" s="231">
        <v>13.863741843943473</v>
      </c>
      <c r="X101" s="231">
        <v>13.115588485292065</v>
      </c>
      <c r="Y101" s="231">
        <v>9.9802392567188321</v>
      </c>
      <c r="Z101" s="231">
        <v>9.6160959269866879</v>
      </c>
      <c r="AA101" s="231">
        <v>7.1540656171360268</v>
      </c>
      <c r="AB101" s="231">
        <v>8.5525625873469977</v>
      </c>
      <c r="AC101" s="231">
        <v>7.7288525663093566</v>
      </c>
      <c r="AD101" s="231">
        <v>7.0141145733408194</v>
      </c>
      <c r="AE101" s="231">
        <v>7.9971339256934613</v>
      </c>
      <c r="AF101" s="231">
        <v>8.8851655673346102</v>
      </c>
      <c r="AG101" s="231">
        <v>7.1889908401920053</v>
      </c>
      <c r="AH101" s="231">
        <v>8.587514310759417</v>
      </c>
      <c r="AI101" s="231">
        <v>10.888537109849537</v>
      </c>
      <c r="AJ101" s="231">
        <v>13.600330435227661</v>
      </c>
      <c r="AK101" s="231">
        <v>9.5058748697593956</v>
      </c>
      <c r="AL101" s="231">
        <v>12.025781600020082</v>
      </c>
      <c r="AM101" s="231">
        <v>11.847675008801573</v>
      </c>
      <c r="AN101" s="231">
        <v>10.604752443563754</v>
      </c>
      <c r="AO101" s="231">
        <v>14.112719775709067</v>
      </c>
      <c r="AP101" s="231">
        <v>8.3510335640351769</v>
      </c>
      <c r="AQ101" s="231">
        <v>9.875988286089239</v>
      </c>
      <c r="AR101" s="231">
        <v>14.794903985763156</v>
      </c>
      <c r="AS101" s="231">
        <v>8.2779174885758238</v>
      </c>
      <c r="AT101" s="231">
        <v>9.6578294797957653</v>
      </c>
      <c r="AU101" s="231">
        <v>12.843087093519642</v>
      </c>
      <c r="AV101" s="231">
        <v>2.6072873385407433</v>
      </c>
      <c r="AW101" s="231">
        <v>8.0089653908513583</v>
      </c>
      <c r="AX101" s="231">
        <v>12.189132893209617</v>
      </c>
      <c r="AY101" s="231">
        <v>8.176737614054403</v>
      </c>
      <c r="AZ101" s="231">
        <v>15.298021149730019</v>
      </c>
      <c r="BA101" s="231">
        <v>10.044678753196635</v>
      </c>
      <c r="BB101" s="231">
        <v>10.922140654043574</v>
      </c>
      <c r="BC101" s="231">
        <v>9.5687301966212743</v>
      </c>
      <c r="BD101" s="231">
        <v>9.4975047087649216</v>
      </c>
      <c r="BE101" s="231">
        <v>9.4662759823040119</v>
      </c>
      <c r="BF101" s="231">
        <v>9.2502727692801017</v>
      </c>
      <c r="BG101" s="231">
        <v>9.2963860754350804</v>
      </c>
      <c r="BH101" s="231">
        <v>8.9498913222294902</v>
      </c>
      <c r="BI101" s="231">
        <v>6.7230132341394153</v>
      </c>
      <c r="BJ101" s="231">
        <v>7.1995100282862694</v>
      </c>
      <c r="BK101" s="231">
        <v>7.5830278928392261</v>
      </c>
      <c r="BL101" s="231">
        <v>7.4921075922593587</v>
      </c>
      <c r="BM101" s="231">
        <v>3.1450016667728704</v>
      </c>
      <c r="BN101" s="231">
        <v>-0.7782864141885284</v>
      </c>
      <c r="BO101" s="231">
        <v>-1.4548600005305588</v>
      </c>
      <c r="BP101" s="231">
        <v>1.2315993409186348</v>
      </c>
      <c r="BQ101" s="231">
        <v>3.741453257106869</v>
      </c>
      <c r="BR101" s="231">
        <v>9.2674839570253482</v>
      </c>
      <c r="BS101" s="231">
        <v>13.855358274406029</v>
      </c>
      <c r="BT101" s="231">
        <v>10.165068667536545</v>
      </c>
      <c r="BU101" s="231">
        <v>10.635631282369999</v>
      </c>
      <c r="BV101" s="231">
        <v>15.165632560513814</v>
      </c>
      <c r="BW101" s="231">
        <v>7.0413911932355262</v>
      </c>
      <c r="BX101" s="231">
        <v>5.6910032046939136</v>
      </c>
      <c r="BY101" s="231">
        <v>10.880769214002513</v>
      </c>
      <c r="BZ101" s="231">
        <v>12.91552777247756</v>
      </c>
      <c r="CA101" s="231">
        <v>18.487119970846976</v>
      </c>
      <c r="CB101" s="231">
        <v>17.99971587213858</v>
      </c>
      <c r="CC101" s="231">
        <v>15.185509139761137</v>
      </c>
      <c r="CD101" s="231">
        <v>14.183007257922213</v>
      </c>
      <c r="CE101" s="231">
        <v>9.5886723691991307</v>
      </c>
      <c r="CF101" s="231">
        <v>12.587681263082601</v>
      </c>
      <c r="CG101" s="238">
        <v>11.070712152224175</v>
      </c>
    </row>
    <row r="102" spans="1:85">
      <c r="A102" s="202"/>
      <c r="B102" s="196"/>
      <c r="C102" s="196" t="s">
        <v>34</v>
      </c>
      <c r="D102" s="197" t="s">
        <v>43</v>
      </c>
      <c r="E102" s="241"/>
      <c r="F102" s="241"/>
      <c r="G102" s="241"/>
      <c r="H102" s="241"/>
      <c r="I102" s="235">
        <v>5.447887836316994</v>
      </c>
      <c r="J102" s="235">
        <v>3.1876741504402304</v>
      </c>
      <c r="K102" s="235">
        <v>7.8134441047636187</v>
      </c>
      <c r="L102" s="235">
        <v>12.976834069295904</v>
      </c>
      <c r="M102" s="235">
        <v>10.767520618839114</v>
      </c>
      <c r="N102" s="235">
        <v>12.764505491064</v>
      </c>
      <c r="O102" s="235">
        <v>14.69368126597584</v>
      </c>
      <c r="P102" s="235">
        <v>11.70752300813416</v>
      </c>
      <c r="Q102" s="235">
        <v>6.4188892058750611</v>
      </c>
      <c r="R102" s="235">
        <v>6.3553070462227765</v>
      </c>
      <c r="S102" s="235">
        <v>0.41717634574828821</v>
      </c>
      <c r="T102" s="235">
        <v>3.466066313121047</v>
      </c>
      <c r="U102" s="235">
        <v>8.8554958716487278</v>
      </c>
      <c r="V102" s="235">
        <v>12.33427515046273</v>
      </c>
      <c r="W102" s="235">
        <v>16.489424663436253</v>
      </c>
      <c r="X102" s="235">
        <v>14.088186825272516</v>
      </c>
      <c r="Y102" s="235">
        <v>9.5729399967966629</v>
      </c>
      <c r="Z102" s="235">
        <v>8.6849924176134863</v>
      </c>
      <c r="AA102" s="235">
        <v>6.0361603407368136</v>
      </c>
      <c r="AB102" s="235">
        <v>7.1615138641935658</v>
      </c>
      <c r="AC102" s="235">
        <v>5.7706334637144749</v>
      </c>
      <c r="AD102" s="235">
        <v>7.051639388455925</v>
      </c>
      <c r="AE102" s="235">
        <v>6.7595451453739201</v>
      </c>
      <c r="AF102" s="235">
        <v>6.6894067859378339</v>
      </c>
      <c r="AG102" s="235">
        <v>2.2949177157272089</v>
      </c>
      <c r="AH102" s="235">
        <v>4.8703369420092741</v>
      </c>
      <c r="AI102" s="235">
        <v>9.9248885571669518</v>
      </c>
      <c r="AJ102" s="235">
        <v>21.331610682597031</v>
      </c>
      <c r="AK102" s="235">
        <v>5.9243788805979847</v>
      </c>
      <c r="AL102" s="235">
        <v>13.701628998615661</v>
      </c>
      <c r="AM102" s="235">
        <v>14.895435670475237</v>
      </c>
      <c r="AN102" s="235">
        <v>10.663745124681228</v>
      </c>
      <c r="AO102" s="235">
        <v>21.026248461986725</v>
      </c>
      <c r="AP102" s="235">
        <v>5.7542005353679713</v>
      </c>
      <c r="AQ102" s="235">
        <v>4.715089403236945</v>
      </c>
      <c r="AR102" s="235">
        <v>13.758737902438554</v>
      </c>
      <c r="AS102" s="235">
        <v>6.7678422128037994</v>
      </c>
      <c r="AT102" s="235">
        <v>10.315694470705466</v>
      </c>
      <c r="AU102" s="235">
        <v>14.639237731692972</v>
      </c>
      <c r="AV102" s="235">
        <v>-1.7603612067167376</v>
      </c>
      <c r="AW102" s="235">
        <v>7.5032527511324787</v>
      </c>
      <c r="AX102" s="235">
        <v>14.80671943545633</v>
      </c>
      <c r="AY102" s="235">
        <v>8.0385238670504862</v>
      </c>
      <c r="AZ102" s="235">
        <v>18.533965910496903</v>
      </c>
      <c r="BA102" s="235">
        <v>10.763622297350224</v>
      </c>
      <c r="BB102" s="235">
        <v>9.2910238863505725</v>
      </c>
      <c r="BC102" s="235">
        <v>8.3945559283464632</v>
      </c>
      <c r="BD102" s="235">
        <v>8.1382215151016908</v>
      </c>
      <c r="BE102" s="235">
        <v>7.6610166206099422</v>
      </c>
      <c r="BF102" s="235">
        <v>11.338182360566378</v>
      </c>
      <c r="BG102" s="235">
        <v>11.900676685926982</v>
      </c>
      <c r="BH102" s="235">
        <v>10.882425810141342</v>
      </c>
      <c r="BI102" s="235">
        <v>6.0938088291489123</v>
      </c>
      <c r="BJ102" s="235">
        <v>6.1022536195552988</v>
      </c>
      <c r="BK102" s="235">
        <v>6.7342444205690413</v>
      </c>
      <c r="BL102" s="235">
        <v>7.2108846039653969</v>
      </c>
      <c r="BM102" s="235">
        <v>3.631864636681442</v>
      </c>
      <c r="BN102" s="235">
        <v>2.5291018608205604</v>
      </c>
      <c r="BO102" s="235">
        <v>0.58613799602152028</v>
      </c>
      <c r="BP102" s="235">
        <v>2.2699763774098187</v>
      </c>
      <c r="BQ102" s="235">
        <v>1.6766475010459914</v>
      </c>
      <c r="BR102" s="235">
        <v>4.1217454102818465</v>
      </c>
      <c r="BS102" s="235">
        <v>8.3750049113332778</v>
      </c>
      <c r="BT102" s="235">
        <v>6.974380568159205</v>
      </c>
      <c r="BU102" s="235">
        <v>8.6824263072623182</v>
      </c>
      <c r="BV102" s="235">
        <v>16.186691771731333</v>
      </c>
      <c r="BW102" s="235">
        <v>3.8247899554232987</v>
      </c>
      <c r="BX102" s="235">
        <v>2.2635323144023261</v>
      </c>
      <c r="BY102" s="235">
        <v>6.1148967240590508</v>
      </c>
      <c r="BZ102" s="235">
        <v>9.8464074117001985</v>
      </c>
      <c r="CA102" s="235">
        <v>22.432219856938815</v>
      </c>
      <c r="CB102" s="235">
        <v>18.900495632414916</v>
      </c>
      <c r="CC102" s="235">
        <v>19.767967561509778</v>
      </c>
      <c r="CD102" s="235">
        <v>16.317144545557397</v>
      </c>
      <c r="CE102" s="235">
        <v>8.5162980634409138</v>
      </c>
      <c r="CF102" s="235">
        <v>14.43343944265682</v>
      </c>
      <c r="CG102" s="236">
        <v>10.897756122618475</v>
      </c>
    </row>
    <row r="103" spans="1:85">
      <c r="A103" s="200"/>
      <c r="B103" s="108"/>
      <c r="C103" s="108" t="s">
        <v>35</v>
      </c>
      <c r="D103" s="204" t="s">
        <v>44</v>
      </c>
      <c r="E103" s="240"/>
      <c r="F103" s="240"/>
      <c r="G103" s="240"/>
      <c r="H103" s="240"/>
      <c r="I103" s="242">
        <v>7.8929488704249025</v>
      </c>
      <c r="J103" s="242">
        <v>9.956744562505591</v>
      </c>
      <c r="K103" s="242">
        <v>10.855881847932736</v>
      </c>
      <c r="L103" s="242">
        <v>9.8387389792041517</v>
      </c>
      <c r="M103" s="242">
        <v>13.921948408166855</v>
      </c>
      <c r="N103" s="242">
        <v>12.636394866721574</v>
      </c>
      <c r="O103" s="242">
        <v>11.732265688797838</v>
      </c>
      <c r="P103" s="242">
        <v>11.63208119530168</v>
      </c>
      <c r="Q103" s="242">
        <v>11.633534522934141</v>
      </c>
      <c r="R103" s="242">
        <v>11.218860356676274</v>
      </c>
      <c r="S103" s="242">
        <v>8.8465091361481285</v>
      </c>
      <c r="T103" s="242">
        <v>7.7641106628980765</v>
      </c>
      <c r="U103" s="242">
        <v>13.468660548896622</v>
      </c>
      <c r="V103" s="242">
        <v>12.38664165425493</v>
      </c>
      <c r="W103" s="242">
        <v>11.813002972378655</v>
      </c>
      <c r="X103" s="242">
        <v>12.286206781821903</v>
      </c>
      <c r="Y103" s="242">
        <v>8.2554386993612923</v>
      </c>
      <c r="Z103" s="242">
        <v>8.8350935906485972</v>
      </c>
      <c r="AA103" s="242">
        <v>5.6416585213198829</v>
      </c>
      <c r="AB103" s="242">
        <v>8.745735146694102</v>
      </c>
      <c r="AC103" s="242">
        <v>9.1396593209831707</v>
      </c>
      <c r="AD103" s="242">
        <v>5.4641960118315893</v>
      </c>
      <c r="AE103" s="242">
        <v>8.5359014665967123</v>
      </c>
      <c r="AF103" s="242">
        <v>10.100868838956217</v>
      </c>
      <c r="AG103" s="242">
        <v>12.351085403015176</v>
      </c>
      <c r="AH103" s="242">
        <v>11.005733843523842</v>
      </c>
      <c r="AI103" s="242">
        <v>10.269416208286586</v>
      </c>
      <c r="AJ103" s="242">
        <v>3.4532674888984758</v>
      </c>
      <c r="AK103" s="242">
        <v>11.789303936415394</v>
      </c>
      <c r="AL103" s="242">
        <v>9.7818992587167486</v>
      </c>
      <c r="AM103" s="242">
        <v>8.4459191228665134</v>
      </c>
      <c r="AN103" s="242">
        <v>11.068451878221126</v>
      </c>
      <c r="AO103" s="242">
        <v>4.5459875091295743</v>
      </c>
      <c r="AP103" s="242">
        <v>8.6772444896331251</v>
      </c>
      <c r="AQ103" s="242">
        <v>14.408484139935211</v>
      </c>
      <c r="AR103" s="242">
        <v>14.949817177862485</v>
      </c>
      <c r="AS103" s="242">
        <v>9.6484517392799347</v>
      </c>
      <c r="AT103" s="242">
        <v>8.3304637313774066</v>
      </c>
      <c r="AU103" s="242">
        <v>11.504723901587738</v>
      </c>
      <c r="AV103" s="242">
        <v>6.2845764390683883</v>
      </c>
      <c r="AW103" s="242">
        <v>8.957115747497312</v>
      </c>
      <c r="AX103" s="242">
        <v>10.56275793333316</v>
      </c>
      <c r="AY103" s="242">
        <v>8.0058782258650893</v>
      </c>
      <c r="AZ103" s="242">
        <v>12.787834870211867</v>
      </c>
      <c r="BA103" s="242">
        <v>7.4421332932118105</v>
      </c>
      <c r="BB103" s="242">
        <v>11.784130844099749</v>
      </c>
      <c r="BC103" s="242">
        <v>9.3834876138111127</v>
      </c>
      <c r="BD103" s="242">
        <v>10.372891865858875</v>
      </c>
      <c r="BE103" s="242">
        <v>11.099425962538547</v>
      </c>
      <c r="BF103" s="242">
        <v>5.4081311053256087</v>
      </c>
      <c r="BG103" s="242">
        <v>5.1433709025821202</v>
      </c>
      <c r="BH103" s="242">
        <v>5.7150543114887995</v>
      </c>
      <c r="BI103" s="242">
        <v>6.8112306529175157</v>
      </c>
      <c r="BJ103" s="242">
        <v>7.6617608501132537</v>
      </c>
      <c r="BK103" s="242">
        <v>7.7843835475546683</v>
      </c>
      <c r="BL103" s="242">
        <v>7.9780776213703319</v>
      </c>
      <c r="BM103" s="242">
        <v>1.5389219018430822</v>
      </c>
      <c r="BN103" s="242">
        <v>1.4201732066589301</v>
      </c>
      <c r="BO103" s="242">
        <v>-3.6409528435891332</v>
      </c>
      <c r="BP103" s="242">
        <v>-3.3536552473255199</v>
      </c>
      <c r="BQ103" s="242">
        <v>-0.12248333008304257</v>
      </c>
      <c r="BR103" s="242">
        <v>1.4596074279865263</v>
      </c>
      <c r="BS103" s="242">
        <v>11.799497758413054</v>
      </c>
      <c r="BT103" s="242">
        <v>11.986105137492942</v>
      </c>
      <c r="BU103" s="242">
        <v>11.849673087291322</v>
      </c>
      <c r="BV103" s="242">
        <v>16.528647359869538</v>
      </c>
      <c r="BW103" s="242">
        <v>14.479248426900668</v>
      </c>
      <c r="BX103" s="242">
        <v>10.224234238717258</v>
      </c>
      <c r="BY103" s="242">
        <v>15.098503611099261</v>
      </c>
      <c r="BZ103" s="242">
        <v>14.898177207092587</v>
      </c>
      <c r="CA103" s="242">
        <v>12.246211376264043</v>
      </c>
      <c r="CB103" s="242">
        <v>15.094363460868834</v>
      </c>
      <c r="CC103" s="242">
        <v>9.5840910535043236</v>
      </c>
      <c r="CD103" s="242">
        <v>11.735892992101611</v>
      </c>
      <c r="CE103" s="242">
        <v>10.508801018160895</v>
      </c>
      <c r="CF103" s="242">
        <v>10.586947048422829</v>
      </c>
      <c r="CG103" s="243">
        <v>12.349377545489858</v>
      </c>
    </row>
    <row r="104" spans="1:85">
      <c r="A104" s="202"/>
      <c r="B104" s="226"/>
      <c r="C104" s="196" t="s">
        <v>36</v>
      </c>
      <c r="D104" s="197" t="s">
        <v>45</v>
      </c>
      <c r="E104" s="241"/>
      <c r="F104" s="241"/>
      <c r="G104" s="241"/>
      <c r="H104" s="241"/>
      <c r="I104" s="235">
        <v>12.837338233895792</v>
      </c>
      <c r="J104" s="235">
        <v>13.865645775435652</v>
      </c>
      <c r="K104" s="235">
        <v>14.462719875061552</v>
      </c>
      <c r="L104" s="235">
        <v>15.540063235186864</v>
      </c>
      <c r="M104" s="235">
        <v>9.2927334090040574</v>
      </c>
      <c r="N104" s="235">
        <v>8.0010457018789225</v>
      </c>
      <c r="O104" s="235">
        <v>5.9646062486600613</v>
      </c>
      <c r="P104" s="235">
        <v>2.8212989553826731</v>
      </c>
      <c r="Q104" s="235">
        <v>3.3460676327217982</v>
      </c>
      <c r="R104" s="235">
        <v>1.2436285603357788</v>
      </c>
      <c r="S104" s="235">
        <v>0.94546387290721157</v>
      </c>
      <c r="T104" s="235">
        <v>2.7771637879367148</v>
      </c>
      <c r="U104" s="235">
        <v>2.9913443712002987</v>
      </c>
      <c r="V104" s="235">
        <v>7.0362591694817809</v>
      </c>
      <c r="W104" s="235">
        <v>9.7189885408127026</v>
      </c>
      <c r="X104" s="235">
        <v>11.750906810632515</v>
      </c>
      <c r="Y104" s="235">
        <v>15.888533191984465</v>
      </c>
      <c r="Z104" s="235">
        <v>15.212355451508074</v>
      </c>
      <c r="AA104" s="235">
        <v>15.002003038778739</v>
      </c>
      <c r="AB104" s="235">
        <v>13.122927978952916</v>
      </c>
      <c r="AC104" s="235">
        <v>12.006286246573424</v>
      </c>
      <c r="AD104" s="235">
        <v>10.742659587612337</v>
      </c>
      <c r="AE104" s="235">
        <v>10.979104597469401</v>
      </c>
      <c r="AF104" s="235">
        <v>13.478427345385938</v>
      </c>
      <c r="AG104" s="235">
        <v>13.368125913103796</v>
      </c>
      <c r="AH104" s="235">
        <v>15.719356341489956</v>
      </c>
      <c r="AI104" s="235">
        <v>15.408580094201341</v>
      </c>
      <c r="AJ104" s="235">
        <v>12.646270431555379</v>
      </c>
      <c r="AK104" s="235">
        <v>16.157298093043096</v>
      </c>
      <c r="AL104" s="235">
        <v>11.875858101766568</v>
      </c>
      <c r="AM104" s="235">
        <v>9.5669667339253692</v>
      </c>
      <c r="AN104" s="235">
        <v>9.3871649935620241</v>
      </c>
      <c r="AO104" s="235">
        <v>13.941521698878148</v>
      </c>
      <c r="AP104" s="235">
        <v>15.904320249323177</v>
      </c>
      <c r="AQ104" s="235">
        <v>17.216908200959466</v>
      </c>
      <c r="AR104" s="235">
        <v>18.111335883364006</v>
      </c>
      <c r="AS104" s="235">
        <v>10.376730558363505</v>
      </c>
      <c r="AT104" s="235">
        <v>10.524200252629413</v>
      </c>
      <c r="AU104" s="235">
        <v>10.345053418940722</v>
      </c>
      <c r="AV104" s="235">
        <v>9.5368687050345216</v>
      </c>
      <c r="AW104" s="235">
        <v>7.7109834902521612</v>
      </c>
      <c r="AX104" s="235">
        <v>7.9258276320415888</v>
      </c>
      <c r="AY104" s="235">
        <v>8.9484556780177797</v>
      </c>
      <c r="AZ104" s="235">
        <v>10.676620231586725</v>
      </c>
      <c r="BA104" s="235">
        <v>12.979007721314531</v>
      </c>
      <c r="BB104" s="235">
        <v>14.148586821117263</v>
      </c>
      <c r="BC104" s="235">
        <v>13.474408998401472</v>
      </c>
      <c r="BD104" s="235">
        <v>12.072761509202735</v>
      </c>
      <c r="BE104" s="235">
        <v>11.821661491262532</v>
      </c>
      <c r="BF104" s="235">
        <v>10.988455621966864</v>
      </c>
      <c r="BG104" s="235">
        <v>10.028747286958932</v>
      </c>
      <c r="BH104" s="235">
        <v>9.6485097656652954</v>
      </c>
      <c r="BI104" s="235">
        <v>8.377482093139534</v>
      </c>
      <c r="BJ104" s="235">
        <v>9.55132723476612</v>
      </c>
      <c r="BK104" s="235">
        <v>9.6792228496047414</v>
      </c>
      <c r="BL104" s="235">
        <v>7.4050360763562111</v>
      </c>
      <c r="BM104" s="235">
        <v>4.7187567424684005</v>
      </c>
      <c r="BN104" s="235">
        <v>-14.510998566343758</v>
      </c>
      <c r="BO104" s="235">
        <v>-3.1944435560309756</v>
      </c>
      <c r="BP104" s="235">
        <v>7.2577462071692764</v>
      </c>
      <c r="BQ104" s="235">
        <v>16.409492896591686</v>
      </c>
      <c r="BR104" s="235">
        <v>44.814227664648399</v>
      </c>
      <c r="BS104" s="235">
        <v>33.817984209794645</v>
      </c>
      <c r="BT104" s="235">
        <v>16.508030017637083</v>
      </c>
      <c r="BU104" s="235">
        <v>13.55736968107442</v>
      </c>
      <c r="BV104" s="235">
        <v>10.456834781536799</v>
      </c>
      <c r="BW104" s="235">
        <v>3.2528888306661941</v>
      </c>
      <c r="BX104" s="235">
        <v>7.2508928833445481</v>
      </c>
      <c r="BY104" s="235">
        <v>15.686969535900388</v>
      </c>
      <c r="BZ104" s="235">
        <v>17.574041295625193</v>
      </c>
      <c r="CA104" s="235">
        <v>19.68333223037817</v>
      </c>
      <c r="CB104" s="235">
        <v>20.869210189340208</v>
      </c>
      <c r="CC104" s="235">
        <v>13.737142273886221</v>
      </c>
      <c r="CD104" s="235">
        <v>13.016795623720228</v>
      </c>
      <c r="CE104" s="235">
        <v>10.748147393828589</v>
      </c>
      <c r="CF104" s="235">
        <v>11.214915808131494</v>
      </c>
      <c r="CG104" s="236">
        <v>9.6160384884379226</v>
      </c>
    </row>
    <row r="105" spans="1:85" ht="52.8">
      <c r="A105" s="200"/>
      <c r="B105" s="108" t="s">
        <v>81</v>
      </c>
      <c r="C105" s="108"/>
      <c r="D105" s="109" t="s">
        <v>20</v>
      </c>
      <c r="E105" s="240"/>
      <c r="F105" s="240"/>
      <c r="G105" s="240"/>
      <c r="H105" s="240"/>
      <c r="I105" s="231">
        <v>10.415261157976914</v>
      </c>
      <c r="J105" s="231">
        <v>11.246523016387712</v>
      </c>
      <c r="K105" s="231">
        <v>9.0488154855389098</v>
      </c>
      <c r="L105" s="231">
        <v>6.5885961737410952</v>
      </c>
      <c r="M105" s="231">
        <v>15.450682176156263</v>
      </c>
      <c r="N105" s="231">
        <v>9.8443813087801857</v>
      </c>
      <c r="O105" s="231">
        <v>12.382554480213344</v>
      </c>
      <c r="P105" s="231">
        <v>16.383284724168007</v>
      </c>
      <c r="Q105" s="231">
        <v>9.8421515611130133</v>
      </c>
      <c r="R105" s="231">
        <v>10.225188762536732</v>
      </c>
      <c r="S105" s="231">
        <v>9.9408025411096759</v>
      </c>
      <c r="T105" s="231">
        <v>8.4741096215944225</v>
      </c>
      <c r="U105" s="231">
        <v>9.0277160558547251</v>
      </c>
      <c r="V105" s="231">
        <v>13.880037209818255</v>
      </c>
      <c r="W105" s="231">
        <v>12.982823798675994</v>
      </c>
      <c r="X105" s="231">
        <v>12.021803709809149</v>
      </c>
      <c r="Y105" s="231">
        <v>14.78861753044059</v>
      </c>
      <c r="Z105" s="231">
        <v>8.426893513825064</v>
      </c>
      <c r="AA105" s="231">
        <v>9.8172347845024461</v>
      </c>
      <c r="AB105" s="231">
        <v>9.3177132559036977</v>
      </c>
      <c r="AC105" s="231">
        <v>5.3794415948894994</v>
      </c>
      <c r="AD105" s="231">
        <v>11.385197946736938</v>
      </c>
      <c r="AE105" s="231">
        <v>16.510932015435543</v>
      </c>
      <c r="AF105" s="231">
        <v>9.2870479969412401</v>
      </c>
      <c r="AG105" s="231">
        <v>7.8685975487687614</v>
      </c>
      <c r="AH105" s="231">
        <v>5.7418617788088824</v>
      </c>
      <c r="AI105" s="231">
        <v>5.5434367940264622</v>
      </c>
      <c r="AJ105" s="231">
        <v>16.26252748326371</v>
      </c>
      <c r="AK105" s="231">
        <v>10.437899957772174</v>
      </c>
      <c r="AL105" s="231">
        <v>14.955193924466187</v>
      </c>
      <c r="AM105" s="231">
        <v>14.14816413099868</v>
      </c>
      <c r="AN105" s="231">
        <v>8.8634954247493596</v>
      </c>
      <c r="AO105" s="231">
        <v>13.386708346985159</v>
      </c>
      <c r="AP105" s="231">
        <v>6.8822921559235084</v>
      </c>
      <c r="AQ105" s="231">
        <v>1.2006879269739699</v>
      </c>
      <c r="AR105" s="231">
        <v>8.7212910783989201</v>
      </c>
      <c r="AS105" s="231">
        <v>4.4190127054564812</v>
      </c>
      <c r="AT105" s="231">
        <v>5.0034966642822098</v>
      </c>
      <c r="AU105" s="231">
        <v>3.1486410990268183</v>
      </c>
      <c r="AV105" s="231">
        <v>10.647734361900092</v>
      </c>
      <c r="AW105" s="231">
        <v>4.424264214682367</v>
      </c>
      <c r="AX105" s="231">
        <v>4.6015606761027357</v>
      </c>
      <c r="AY105" s="231">
        <v>7.3622672964262819</v>
      </c>
      <c r="AZ105" s="231">
        <v>4.3240458405044251</v>
      </c>
      <c r="BA105" s="231">
        <v>9.1161994712264374</v>
      </c>
      <c r="BB105" s="231">
        <v>12.308525096012474</v>
      </c>
      <c r="BC105" s="231">
        <v>9.2635873924205185</v>
      </c>
      <c r="BD105" s="231">
        <v>10.681569698649568</v>
      </c>
      <c r="BE105" s="231">
        <v>6.1544212954304243</v>
      </c>
      <c r="BF105" s="231">
        <v>3.5661677931332179</v>
      </c>
      <c r="BG105" s="231">
        <v>2.116305296144418</v>
      </c>
      <c r="BH105" s="231">
        <v>4.2262716768797617</v>
      </c>
      <c r="BI105" s="231">
        <v>18.895375377668742</v>
      </c>
      <c r="BJ105" s="231">
        <v>18.135565943242284</v>
      </c>
      <c r="BK105" s="231">
        <v>17.690790663912765</v>
      </c>
      <c r="BL105" s="231">
        <v>17.858253614772977</v>
      </c>
      <c r="BM105" s="231">
        <v>12.47328293205787</v>
      </c>
      <c r="BN105" s="231">
        <v>-27.023953098158287</v>
      </c>
      <c r="BO105" s="231">
        <v>-7.7588916946057083</v>
      </c>
      <c r="BP105" s="231">
        <v>-3.5511708279630483</v>
      </c>
      <c r="BQ105" s="231">
        <v>19.726302549352283</v>
      </c>
      <c r="BR105" s="231">
        <v>81.509134669339232</v>
      </c>
      <c r="BS105" s="231">
        <v>26.998009347492527</v>
      </c>
      <c r="BT105" s="231">
        <v>22.62312477839734</v>
      </c>
      <c r="BU105" s="231">
        <v>28.013987263168758</v>
      </c>
      <c r="BV105" s="231">
        <v>17.63467989672678</v>
      </c>
      <c r="BW105" s="231">
        <v>33.229845384464397</v>
      </c>
      <c r="BX105" s="231">
        <v>34.996621207624315</v>
      </c>
      <c r="BY105" s="231">
        <v>24.27353246622377</v>
      </c>
      <c r="BZ105" s="231">
        <v>28.665745374268255</v>
      </c>
      <c r="CA105" s="231">
        <v>14.528115700527835</v>
      </c>
      <c r="CB105" s="231">
        <v>18.348973094298728</v>
      </c>
      <c r="CC105" s="231">
        <v>10.766257971703212</v>
      </c>
      <c r="CD105" s="231">
        <v>19.107216192455013</v>
      </c>
      <c r="CE105" s="231">
        <v>19.461647327134671</v>
      </c>
      <c r="CF105" s="231">
        <v>15.416705622297869</v>
      </c>
      <c r="CG105" s="238">
        <v>23.59019346044839</v>
      </c>
    </row>
    <row r="106" spans="1:85">
      <c r="A106" s="202"/>
      <c r="B106" s="196"/>
      <c r="C106" s="196" t="s">
        <v>37</v>
      </c>
      <c r="D106" s="197" t="s">
        <v>46</v>
      </c>
      <c r="E106" s="241"/>
      <c r="F106" s="241"/>
      <c r="G106" s="241"/>
      <c r="H106" s="241"/>
      <c r="I106" s="235">
        <v>11.773591010667104</v>
      </c>
      <c r="J106" s="235">
        <v>12.922400523668102</v>
      </c>
      <c r="K106" s="235">
        <v>9.5300098445876955</v>
      </c>
      <c r="L106" s="235">
        <v>6.081750127939074</v>
      </c>
      <c r="M106" s="235">
        <v>17.654891681293748</v>
      </c>
      <c r="N106" s="235">
        <v>10.471927533754183</v>
      </c>
      <c r="O106" s="235">
        <v>14.249320291793779</v>
      </c>
      <c r="P106" s="235">
        <v>19.236430332590345</v>
      </c>
      <c r="Q106" s="235">
        <v>10.563116293940709</v>
      </c>
      <c r="R106" s="235">
        <v>11.278095629509835</v>
      </c>
      <c r="S106" s="235">
        <v>11.01848518755439</v>
      </c>
      <c r="T106" s="235">
        <v>8.8697991481073046</v>
      </c>
      <c r="U106" s="235">
        <v>9.51658024954898</v>
      </c>
      <c r="V106" s="235">
        <v>15.86800891248059</v>
      </c>
      <c r="W106" s="235">
        <v>14.465757350392394</v>
      </c>
      <c r="X106" s="235">
        <v>12.706757864516163</v>
      </c>
      <c r="Y106" s="235">
        <v>16.031402840493115</v>
      </c>
      <c r="Z106" s="235">
        <v>7.9059717028165721</v>
      </c>
      <c r="AA106" s="235">
        <v>9.6932256916132218</v>
      </c>
      <c r="AB106" s="235">
        <v>9.0891075973861462</v>
      </c>
      <c r="AC106" s="235">
        <v>4.4753967428377166</v>
      </c>
      <c r="AD106" s="235">
        <v>12.227676441059401</v>
      </c>
      <c r="AE106" s="235">
        <v>19.258871083476322</v>
      </c>
      <c r="AF106" s="235">
        <v>9.6007948965673506</v>
      </c>
      <c r="AG106" s="235">
        <v>7.4955202184853675</v>
      </c>
      <c r="AH106" s="235">
        <v>4.6194575618005729</v>
      </c>
      <c r="AI106" s="235">
        <v>4.3695749134265043</v>
      </c>
      <c r="AJ106" s="235">
        <v>18.131873467067877</v>
      </c>
      <c r="AK106" s="235">
        <v>11.103906911408217</v>
      </c>
      <c r="AL106" s="235">
        <v>17.150941418277199</v>
      </c>
      <c r="AM106" s="235">
        <v>16.189695373469675</v>
      </c>
      <c r="AN106" s="235">
        <v>9.1669394426295696</v>
      </c>
      <c r="AO106" s="235">
        <v>14.922018355831142</v>
      </c>
      <c r="AP106" s="235">
        <v>6.9086150492384775</v>
      </c>
      <c r="AQ106" s="235">
        <v>-0.37537302615524482</v>
      </c>
      <c r="AR106" s="235">
        <v>9.2690518785488081</v>
      </c>
      <c r="AS106" s="235">
        <v>3.9988372128401153</v>
      </c>
      <c r="AT106" s="235">
        <v>4.5742491431752796</v>
      </c>
      <c r="AU106" s="235">
        <v>1.9806363056857634</v>
      </c>
      <c r="AV106" s="235">
        <v>11.37754350757146</v>
      </c>
      <c r="AW106" s="235">
        <v>3.2264730348781541</v>
      </c>
      <c r="AX106" s="235">
        <v>3.1056690857410416</v>
      </c>
      <c r="AY106" s="235">
        <v>6.6007537975805803</v>
      </c>
      <c r="AZ106" s="235">
        <v>3.2767116991525995</v>
      </c>
      <c r="BA106" s="235">
        <v>9.4946166337003035</v>
      </c>
      <c r="BB106" s="235">
        <v>14.045175913867624</v>
      </c>
      <c r="BC106" s="235">
        <v>10.389025634987007</v>
      </c>
      <c r="BD106" s="235">
        <v>11.757522897498717</v>
      </c>
      <c r="BE106" s="235">
        <v>6.3879557230872592</v>
      </c>
      <c r="BF106" s="235">
        <v>3.2521737199016485</v>
      </c>
      <c r="BG106" s="235">
        <v>0.95225029228696201</v>
      </c>
      <c r="BH106" s="235">
        <v>4.1489046323683425</v>
      </c>
      <c r="BI106" s="235">
        <v>21.566805381692717</v>
      </c>
      <c r="BJ106" s="235">
        <v>21.068940617800024</v>
      </c>
      <c r="BK106" s="235">
        <v>21.734339536893515</v>
      </c>
      <c r="BL106" s="235">
        <v>20.446444694978609</v>
      </c>
      <c r="BM106" s="235">
        <v>15.544179981282483</v>
      </c>
      <c r="BN106" s="235">
        <v>-22.372821518191373</v>
      </c>
      <c r="BO106" s="235">
        <v>0.41778522277604679</v>
      </c>
      <c r="BP106" s="235">
        <v>-0.39435044770802108</v>
      </c>
      <c r="BQ106" s="235">
        <v>25.551232786711935</v>
      </c>
      <c r="BR106" s="235">
        <v>86.970349291621034</v>
      </c>
      <c r="BS106" s="235">
        <v>27.783104902333022</v>
      </c>
      <c r="BT106" s="235">
        <v>26.235651167371415</v>
      </c>
      <c r="BU106" s="235">
        <v>26.206630938601933</v>
      </c>
      <c r="BV106" s="235">
        <v>13.958543827756671</v>
      </c>
      <c r="BW106" s="235">
        <v>34.357805057799226</v>
      </c>
      <c r="BX106" s="235">
        <v>32.280885627732971</v>
      </c>
      <c r="BY106" s="235">
        <v>22.609273516546494</v>
      </c>
      <c r="BZ106" s="235">
        <v>32.278519945211315</v>
      </c>
      <c r="CA106" s="235">
        <v>14.751632031714706</v>
      </c>
      <c r="CB106" s="235">
        <v>21.965158073009718</v>
      </c>
      <c r="CC106" s="235">
        <v>11.717346066062845</v>
      </c>
      <c r="CD106" s="235">
        <v>20.892070912895022</v>
      </c>
      <c r="CE106" s="235">
        <v>22.08997547135283</v>
      </c>
      <c r="CF106" s="235">
        <v>12.703856485697187</v>
      </c>
      <c r="CG106" s="236">
        <v>23.858683086818317</v>
      </c>
    </row>
    <row r="107" spans="1:85" ht="39.6">
      <c r="A107" s="200"/>
      <c r="B107" s="108"/>
      <c r="C107" s="108" t="s">
        <v>38</v>
      </c>
      <c r="D107" s="204" t="s">
        <v>47</v>
      </c>
      <c r="E107" s="240"/>
      <c r="F107" s="240"/>
      <c r="G107" s="240"/>
      <c r="H107" s="240"/>
      <c r="I107" s="242">
        <v>6.1529209452233431</v>
      </c>
      <c r="J107" s="242">
        <v>6.6147057742605284</v>
      </c>
      <c r="K107" s="242">
        <v>7.8072339356784823</v>
      </c>
      <c r="L107" s="242">
        <v>8.3115774588517866</v>
      </c>
      <c r="M107" s="242">
        <v>8.1678048978269828</v>
      </c>
      <c r="N107" s="242">
        <v>8.0073445205804461</v>
      </c>
      <c r="O107" s="242">
        <v>7.4889396384312903</v>
      </c>
      <c r="P107" s="242">
        <v>6.8839273003968344</v>
      </c>
      <c r="Q107" s="242">
        <v>7.2510996509557231</v>
      </c>
      <c r="R107" s="242">
        <v>7.072647835860721</v>
      </c>
      <c r="S107" s="242">
        <v>6.9380421253654418</v>
      </c>
      <c r="T107" s="242">
        <v>7.0044342700479945</v>
      </c>
      <c r="U107" s="242">
        <v>7.2165476268517068</v>
      </c>
      <c r="V107" s="242">
        <v>7.6940058753463063</v>
      </c>
      <c r="W107" s="242">
        <v>8.6932459649008251</v>
      </c>
      <c r="X107" s="242">
        <v>9.4333881241197588</v>
      </c>
      <c r="Y107" s="242">
        <v>10.085511426632195</v>
      </c>
      <c r="Z107" s="242">
        <v>10.170893477120345</v>
      </c>
      <c r="AA107" s="242">
        <v>10.194997785122851</v>
      </c>
      <c r="AB107" s="242">
        <v>10.207446031897405</v>
      </c>
      <c r="AC107" s="242">
        <v>8.9854274733704784</v>
      </c>
      <c r="AD107" s="242">
        <v>8.6226402208316841</v>
      </c>
      <c r="AE107" s="242">
        <v>8.1781328538286004</v>
      </c>
      <c r="AF107" s="242">
        <v>8.0783369056127299</v>
      </c>
      <c r="AG107" s="242">
        <v>9.295119639866229</v>
      </c>
      <c r="AH107" s="242">
        <v>9.5444687894301126</v>
      </c>
      <c r="AI107" s="242">
        <v>9.4676448807275335</v>
      </c>
      <c r="AJ107" s="242">
        <v>8.9594181171039651</v>
      </c>
      <c r="AK107" s="242">
        <v>7.9332444521202206</v>
      </c>
      <c r="AL107" s="242">
        <v>7.8506441577187189</v>
      </c>
      <c r="AM107" s="242">
        <v>7.6411882178044834</v>
      </c>
      <c r="AN107" s="242">
        <v>7.578211690046885</v>
      </c>
      <c r="AO107" s="242">
        <v>7.4432473480400745</v>
      </c>
      <c r="AP107" s="242">
        <v>6.7897774381627158</v>
      </c>
      <c r="AQ107" s="242">
        <v>6.6230099747346856</v>
      </c>
      <c r="AR107" s="242">
        <v>6.3669022148858119</v>
      </c>
      <c r="AS107" s="242">
        <v>6.1588080840590891</v>
      </c>
      <c r="AT107" s="242">
        <v>6.5138133573395578</v>
      </c>
      <c r="AU107" s="242">
        <v>6.9033190588024524</v>
      </c>
      <c r="AV107" s="242">
        <v>7.4252767707352376</v>
      </c>
      <c r="AW107" s="242">
        <v>9.2829746316182309</v>
      </c>
      <c r="AX107" s="242">
        <v>9.769045014026176</v>
      </c>
      <c r="AY107" s="242">
        <v>9.6975109623087121</v>
      </c>
      <c r="AZ107" s="242">
        <v>9.1186672899480783</v>
      </c>
      <c r="BA107" s="242">
        <v>7.6662618758181367</v>
      </c>
      <c r="BB107" s="242">
        <v>6.6735213054584364</v>
      </c>
      <c r="BC107" s="242">
        <v>5.9097672615285859</v>
      </c>
      <c r="BD107" s="242">
        <v>6.019639223152808</v>
      </c>
      <c r="BE107" s="242">
        <v>5.2444189077374546</v>
      </c>
      <c r="BF107" s="242">
        <v>4.6554074532896124</v>
      </c>
      <c r="BG107" s="242">
        <v>5.7319145321335583</v>
      </c>
      <c r="BH107" s="242">
        <v>4.579632878621112</v>
      </c>
      <c r="BI107" s="242">
        <v>8.372636167108368</v>
      </c>
      <c r="BJ107" s="242">
        <v>8.0961819892624902</v>
      </c>
      <c r="BK107" s="242">
        <v>5.699095234334834</v>
      </c>
      <c r="BL107" s="242">
        <v>6.0858054629148626</v>
      </c>
      <c r="BM107" s="242">
        <v>-1.0956479846329472</v>
      </c>
      <c r="BN107" s="242">
        <v>-44.852688484197266</v>
      </c>
      <c r="BO107" s="242">
        <v>-35.686681353312437</v>
      </c>
      <c r="BP107" s="242">
        <v>-19.853776688035438</v>
      </c>
      <c r="BQ107" s="242">
        <v>-10.341644404668585</v>
      </c>
      <c r="BR107" s="242">
        <v>52.041816396522535</v>
      </c>
      <c r="BS107" s="242">
        <v>22.81111537045939</v>
      </c>
      <c r="BT107" s="242">
        <v>-0.56251559259085582</v>
      </c>
      <c r="BU107" s="242">
        <v>41.078314264764316</v>
      </c>
      <c r="BV107" s="242">
        <v>42.026973427772361</v>
      </c>
      <c r="BW107" s="242">
        <v>26.970934340461383</v>
      </c>
      <c r="BX107" s="242">
        <v>57.123871326175475</v>
      </c>
      <c r="BY107" s="242">
        <v>35.03536109374889</v>
      </c>
      <c r="BZ107" s="242">
        <v>9.4313746812018167</v>
      </c>
      <c r="CA107" s="242">
        <v>13.215695062200396</v>
      </c>
      <c r="CB107" s="242">
        <v>-6.4563862871945332</v>
      </c>
      <c r="CC107" s="242">
        <v>5.1820481874146083</v>
      </c>
      <c r="CD107" s="242">
        <v>7.6207229198803361</v>
      </c>
      <c r="CE107" s="242">
        <v>3.8195274382948128</v>
      </c>
      <c r="CF107" s="242">
        <v>39.679575461821116</v>
      </c>
      <c r="CG107" s="243">
        <v>21.915838715664052</v>
      </c>
    </row>
    <row r="108" spans="1:85">
      <c r="A108" s="213" t="s">
        <v>51</v>
      </c>
      <c r="B108" s="196"/>
      <c r="C108" s="196"/>
      <c r="D108" s="209" t="s">
        <v>52</v>
      </c>
      <c r="E108" s="239"/>
      <c r="F108" s="239"/>
      <c r="G108" s="239"/>
      <c r="H108" s="239"/>
      <c r="I108" s="244">
        <v>10.339312290902257</v>
      </c>
      <c r="J108" s="244">
        <v>10.149907023810158</v>
      </c>
      <c r="K108" s="244">
        <v>11.191432889184583</v>
      </c>
      <c r="L108" s="244">
        <v>11.953713192256956</v>
      </c>
      <c r="M108" s="244">
        <v>14.135683132291661</v>
      </c>
      <c r="N108" s="244">
        <v>10.138122414967981</v>
      </c>
      <c r="O108" s="244">
        <v>10.298562071992109</v>
      </c>
      <c r="P108" s="244">
        <v>13.507743788831078</v>
      </c>
      <c r="Q108" s="244">
        <v>7.8632238805028436</v>
      </c>
      <c r="R108" s="244">
        <v>10.884674914984771</v>
      </c>
      <c r="S108" s="244">
        <v>9.2521403106652116</v>
      </c>
      <c r="T108" s="244">
        <v>7.8342308598512886</v>
      </c>
      <c r="U108" s="244">
        <v>9.0931773063460497</v>
      </c>
      <c r="V108" s="244">
        <v>8.5223574098589552</v>
      </c>
      <c r="W108" s="244">
        <v>6.689155753211935</v>
      </c>
      <c r="X108" s="244">
        <v>7.1217849868052525</v>
      </c>
      <c r="Y108" s="244">
        <v>5.8251505462492759</v>
      </c>
      <c r="Z108" s="244">
        <v>5.7737702487532943</v>
      </c>
      <c r="AA108" s="244">
        <v>6.9541570179889334</v>
      </c>
      <c r="AB108" s="244">
        <v>7.4476594340795685</v>
      </c>
      <c r="AC108" s="244">
        <v>8.5744480581109173</v>
      </c>
      <c r="AD108" s="244">
        <v>8.4313995700169926</v>
      </c>
      <c r="AE108" s="244">
        <v>9.5603455302178446</v>
      </c>
      <c r="AF108" s="244">
        <v>7.2356463734807477</v>
      </c>
      <c r="AG108" s="244">
        <v>6.9580734916234519</v>
      </c>
      <c r="AH108" s="244">
        <v>8.5447053975464655</v>
      </c>
      <c r="AI108" s="244">
        <v>7.0895201625856004</v>
      </c>
      <c r="AJ108" s="244">
        <v>9.4249034629877144</v>
      </c>
      <c r="AK108" s="244">
        <v>7.6823171860614536</v>
      </c>
      <c r="AL108" s="244">
        <v>8.406952723916433</v>
      </c>
      <c r="AM108" s="244">
        <v>8.8305910984964271</v>
      </c>
      <c r="AN108" s="244">
        <v>8.0398040468516569</v>
      </c>
      <c r="AO108" s="244">
        <v>8.5831533587794411</v>
      </c>
      <c r="AP108" s="244">
        <v>6.0554061165187392</v>
      </c>
      <c r="AQ108" s="244">
        <v>7.5781256344744179</v>
      </c>
      <c r="AR108" s="244">
        <v>8.3852209680305805</v>
      </c>
      <c r="AS108" s="244">
        <v>7.6410243089452905</v>
      </c>
      <c r="AT108" s="244">
        <v>8.580013843583373</v>
      </c>
      <c r="AU108" s="244">
        <v>8.5317704948022026</v>
      </c>
      <c r="AV108" s="244">
        <v>7.6208403795017432</v>
      </c>
      <c r="AW108" s="244">
        <v>7.6988277343188685</v>
      </c>
      <c r="AX108" s="244">
        <v>7.9522658876792747</v>
      </c>
      <c r="AY108" s="244">
        <v>8.0258436130684458</v>
      </c>
      <c r="AZ108" s="244">
        <v>8.2566220206823573</v>
      </c>
      <c r="BA108" s="244">
        <v>7.3581054201086147</v>
      </c>
      <c r="BB108" s="244">
        <v>6.5948122440427852</v>
      </c>
      <c r="BC108" s="244">
        <v>5.2373075654044783</v>
      </c>
      <c r="BD108" s="244">
        <v>6.21926128013979</v>
      </c>
      <c r="BE108" s="244">
        <v>6.9800794461528852</v>
      </c>
      <c r="BF108" s="244">
        <v>7.1534128083093833</v>
      </c>
      <c r="BG108" s="244">
        <v>6.7593151046075945</v>
      </c>
      <c r="BH108" s="244">
        <v>6.9506553424400153</v>
      </c>
      <c r="BI108" s="244">
        <v>5.6783810909665391</v>
      </c>
      <c r="BJ108" s="244">
        <v>7.9497719690173341</v>
      </c>
      <c r="BK108" s="244">
        <v>7.7031790009508114</v>
      </c>
      <c r="BL108" s="244">
        <v>8.0565595608816523</v>
      </c>
      <c r="BM108" s="244">
        <v>4.8202574849607061</v>
      </c>
      <c r="BN108" s="244">
        <v>-13.365608471572926</v>
      </c>
      <c r="BO108" s="244">
        <v>-5.3057161475958026</v>
      </c>
      <c r="BP108" s="244">
        <v>-2.0274912024061393</v>
      </c>
      <c r="BQ108" s="244">
        <v>3.3146121042057786</v>
      </c>
      <c r="BR108" s="244">
        <v>21.154607449756483</v>
      </c>
      <c r="BS108" s="244">
        <v>17.876110726703146</v>
      </c>
      <c r="BT108" s="244">
        <v>17.902630543368176</v>
      </c>
      <c r="BU108" s="258">
        <v>17.53420709952556</v>
      </c>
      <c r="BV108" s="258">
        <v>24.713766174233996</v>
      </c>
      <c r="BW108" s="258">
        <v>17.695622012986973</v>
      </c>
      <c r="BX108" s="258">
        <v>12.114951851672913</v>
      </c>
      <c r="BY108" s="258">
        <v>12.343749010780613</v>
      </c>
      <c r="BZ108" s="258">
        <v>8.9513241387149804</v>
      </c>
      <c r="CA108" s="258">
        <v>8.0195454021033612</v>
      </c>
      <c r="CB108" s="258">
        <v>10.647991674289358</v>
      </c>
      <c r="CC108" s="258">
        <v>8.5162692192122478</v>
      </c>
      <c r="CD108" s="258">
        <v>9.3495105166930443</v>
      </c>
      <c r="CE108" s="258">
        <v>9.2837000214931749</v>
      </c>
      <c r="CF108" s="258">
        <v>10.126521689911968</v>
      </c>
      <c r="CG108" s="259">
        <v>10.188976156304207</v>
      </c>
    </row>
    <row r="109" spans="1:85">
      <c r="A109" s="200" t="s">
        <v>21</v>
      </c>
      <c r="B109" s="164"/>
      <c r="C109" s="164"/>
      <c r="D109" s="165" t="s">
        <v>22</v>
      </c>
      <c r="E109" s="240"/>
      <c r="F109" s="240"/>
      <c r="G109" s="240"/>
      <c r="H109" s="240"/>
      <c r="I109" s="242">
        <v>16.44408983973679</v>
      </c>
      <c r="J109" s="242">
        <v>13.847176864882556</v>
      </c>
      <c r="K109" s="242">
        <v>21.386163513378136</v>
      </c>
      <c r="L109" s="242">
        <v>25.863700706873956</v>
      </c>
      <c r="M109" s="242">
        <v>23.091017490820349</v>
      </c>
      <c r="N109" s="242">
        <v>15.373579977565214</v>
      </c>
      <c r="O109" s="242">
        <v>8.6371964626594746</v>
      </c>
      <c r="P109" s="242">
        <v>0.19269472415825817</v>
      </c>
      <c r="Q109" s="242">
        <v>5.7950500114888968</v>
      </c>
      <c r="R109" s="242">
        <v>4.9755914903396814</v>
      </c>
      <c r="S109" s="242">
        <v>4.9303119341449104</v>
      </c>
      <c r="T109" s="242">
        <v>7.4271113944521119</v>
      </c>
      <c r="U109" s="242">
        <v>1.2659443711943794</v>
      </c>
      <c r="V109" s="242">
        <v>-2.0064120582606364</v>
      </c>
      <c r="W109" s="242">
        <v>3.0999555604767295</v>
      </c>
      <c r="X109" s="242">
        <v>-1.7012763234321966</v>
      </c>
      <c r="Y109" s="242">
        <v>5.3633537232135922</v>
      </c>
      <c r="Z109" s="242">
        <v>12.196892866618512</v>
      </c>
      <c r="AA109" s="242">
        <v>11.901726931464964</v>
      </c>
      <c r="AB109" s="242">
        <v>13.888525959494146</v>
      </c>
      <c r="AC109" s="242">
        <v>17.022329091951832</v>
      </c>
      <c r="AD109" s="242">
        <v>20.435533587539993</v>
      </c>
      <c r="AE109" s="242">
        <v>12.756799451656534</v>
      </c>
      <c r="AF109" s="242">
        <v>17.159418187332776</v>
      </c>
      <c r="AG109" s="242">
        <v>11.21139661572434</v>
      </c>
      <c r="AH109" s="242">
        <v>7.6194812374359486</v>
      </c>
      <c r="AI109" s="242">
        <v>5.1375249849295415</v>
      </c>
      <c r="AJ109" s="242">
        <v>-1.8326532401454045</v>
      </c>
      <c r="AK109" s="242">
        <v>1.9960108374850591</v>
      </c>
      <c r="AL109" s="242">
        <v>1.8003998186237169</v>
      </c>
      <c r="AM109" s="242">
        <v>7.3560165515132496</v>
      </c>
      <c r="AN109" s="242">
        <v>4.598332999737579</v>
      </c>
      <c r="AO109" s="242">
        <v>10.981850708025021</v>
      </c>
      <c r="AP109" s="242">
        <v>5.2582701559284288</v>
      </c>
      <c r="AQ109" s="242">
        <v>5.8295109012587858</v>
      </c>
      <c r="AR109" s="242">
        <v>10.488582405874467</v>
      </c>
      <c r="AS109" s="242">
        <v>9.8618401467778654</v>
      </c>
      <c r="AT109" s="242">
        <v>4.5546163288900487</v>
      </c>
      <c r="AU109" s="242">
        <v>11.351557590531897</v>
      </c>
      <c r="AV109" s="242">
        <v>5.334046121182638</v>
      </c>
      <c r="AW109" s="242">
        <v>1.990683510070653</v>
      </c>
      <c r="AX109" s="242">
        <v>7.1062449843133777</v>
      </c>
      <c r="AY109" s="242">
        <v>-4.139280499062167</v>
      </c>
      <c r="AZ109" s="242">
        <v>0.36432573399135038</v>
      </c>
      <c r="BA109" s="242">
        <v>8.6693730204119674</v>
      </c>
      <c r="BB109" s="242">
        <v>10.605261746120092</v>
      </c>
      <c r="BC109" s="242">
        <v>18.596240503595894</v>
      </c>
      <c r="BD109" s="242">
        <v>11.423264875271371</v>
      </c>
      <c r="BE109" s="242">
        <v>10.698899074748041</v>
      </c>
      <c r="BF109" s="242">
        <v>7.5794475508003956</v>
      </c>
      <c r="BG109" s="242">
        <v>8.8962625072276325</v>
      </c>
      <c r="BH109" s="242">
        <v>11.575771036026651</v>
      </c>
      <c r="BI109" s="242">
        <v>7.6880708225357068</v>
      </c>
      <c r="BJ109" s="242">
        <v>12.489273641492034</v>
      </c>
      <c r="BK109" s="242">
        <v>7.8938775553390599</v>
      </c>
      <c r="BL109" s="242">
        <v>15.065037487360456</v>
      </c>
      <c r="BM109" s="242">
        <v>7.7820414959060429</v>
      </c>
      <c r="BN109" s="242">
        <v>-24.085266398574319</v>
      </c>
      <c r="BO109" s="242">
        <v>-17.752160763981664</v>
      </c>
      <c r="BP109" s="242">
        <v>-6.488201483005227</v>
      </c>
      <c r="BQ109" s="242">
        <v>-1.3709798383658267E-2</v>
      </c>
      <c r="BR109" s="242">
        <v>38.387401276628111</v>
      </c>
      <c r="BS109" s="242">
        <v>49.546629972235593</v>
      </c>
      <c r="BT109" s="242">
        <v>35.322289410777074</v>
      </c>
      <c r="BU109" s="260">
        <v>31.239276743049089</v>
      </c>
      <c r="BV109" s="260">
        <v>45.160196074857652</v>
      </c>
      <c r="BW109" s="260">
        <v>34.586986014165745</v>
      </c>
      <c r="BX109" s="260">
        <v>22.421629759216771</v>
      </c>
      <c r="BY109" s="260">
        <v>17.826953071484539</v>
      </c>
      <c r="BZ109" s="260">
        <v>8.3883162006298306</v>
      </c>
      <c r="CA109" s="260">
        <v>-2.9315424963592136</v>
      </c>
      <c r="CB109" s="260">
        <v>-5.4235629947723965</v>
      </c>
      <c r="CC109" s="260">
        <v>2.3296145412375182</v>
      </c>
      <c r="CD109" s="260">
        <v>-2.0199368927249566</v>
      </c>
      <c r="CE109" s="260">
        <v>5.6919443846125546</v>
      </c>
      <c r="CF109" s="260">
        <v>12.531623441036288</v>
      </c>
      <c r="CG109" s="261">
        <v>13.403320221862657</v>
      </c>
    </row>
    <row r="110" spans="1:85">
      <c r="A110" s="219" t="s">
        <v>51</v>
      </c>
      <c r="B110" s="262"/>
      <c r="C110" s="221"/>
      <c r="D110" s="221" t="s">
        <v>88</v>
      </c>
      <c r="E110" s="263"/>
      <c r="F110" s="263"/>
      <c r="G110" s="263"/>
      <c r="H110" s="263"/>
      <c r="I110" s="264">
        <v>11.01389768886591</v>
      </c>
      <c r="J110" s="264">
        <v>10.485927573041081</v>
      </c>
      <c r="K110" s="264">
        <v>12.319289806597581</v>
      </c>
      <c r="L110" s="264">
        <v>13.33282429644062</v>
      </c>
      <c r="M110" s="264">
        <v>15.173663162065054</v>
      </c>
      <c r="N110" s="264">
        <v>10.628414217732768</v>
      </c>
      <c r="O110" s="264">
        <v>10.099925914431893</v>
      </c>
      <c r="P110" s="264">
        <v>12.04165567931463</v>
      </c>
      <c r="Q110" s="264">
        <v>7.6070307852284031</v>
      </c>
      <c r="R110" s="264">
        <v>10.307563331031062</v>
      </c>
      <c r="S110" s="264">
        <v>8.7422789169308004</v>
      </c>
      <c r="T110" s="264">
        <v>7.7941445843134431</v>
      </c>
      <c r="U110" s="264">
        <v>8.1399129977418596</v>
      </c>
      <c r="V110" s="264">
        <v>7.543768417839587</v>
      </c>
      <c r="W110" s="264">
        <v>6.2805684864244</v>
      </c>
      <c r="X110" s="264">
        <v>6.2559963839279362</v>
      </c>
      <c r="Y110" s="264">
        <v>5.7724841725354139</v>
      </c>
      <c r="Z110" s="264">
        <v>6.3177482425802225</v>
      </c>
      <c r="AA110" s="264">
        <v>7.5005230548769219</v>
      </c>
      <c r="AB110" s="264">
        <v>8.0323570157445801</v>
      </c>
      <c r="AC110" s="264">
        <v>9.534173806276371</v>
      </c>
      <c r="AD110" s="264">
        <v>9.5042545306578461</v>
      </c>
      <c r="AE110" s="264">
        <v>9.9277855153387264</v>
      </c>
      <c r="AF110" s="264">
        <v>8.1853539185746627</v>
      </c>
      <c r="AG110" s="264">
        <v>7.4743077658785637</v>
      </c>
      <c r="AH110" s="264">
        <v>8.4537599862808577</v>
      </c>
      <c r="AI110" s="264">
        <v>6.8593590395783792</v>
      </c>
      <c r="AJ110" s="264">
        <v>8.2581851947407046</v>
      </c>
      <c r="AK110" s="264">
        <v>6.9681607578482101</v>
      </c>
      <c r="AL110" s="264">
        <v>7.7625534763648716</v>
      </c>
      <c r="AM110" s="264">
        <v>8.65952452952763</v>
      </c>
      <c r="AN110" s="264">
        <v>7.7163800157292997</v>
      </c>
      <c r="AO110" s="264">
        <v>8.8704081024766737</v>
      </c>
      <c r="AP110" s="264">
        <v>5.9819557243214945</v>
      </c>
      <c r="AQ110" s="264">
        <v>7.3777009847063368</v>
      </c>
      <c r="AR110" s="264">
        <v>8.5771696288241941</v>
      </c>
      <c r="AS110" s="264">
        <v>7.9121348551296933</v>
      </c>
      <c r="AT110" s="264">
        <v>8.2116349063454379</v>
      </c>
      <c r="AU110" s="264">
        <v>8.8503119843644953</v>
      </c>
      <c r="AV110" s="264">
        <v>7.4084782081584422</v>
      </c>
      <c r="AW110" s="264">
        <v>6.989404532191017</v>
      </c>
      <c r="AX110" s="264">
        <v>7.8774598995064622</v>
      </c>
      <c r="AY110" s="264">
        <v>6.6200134727902906</v>
      </c>
      <c r="AZ110" s="264">
        <v>7.5378624373056482</v>
      </c>
      <c r="BA110" s="264">
        <v>7.5134590885842556</v>
      </c>
      <c r="BB110" s="264">
        <v>6.9468849876791694</v>
      </c>
      <c r="BC110" s="264">
        <v>6.6253093580504583</v>
      </c>
      <c r="BD110" s="264">
        <v>6.6615805163530126</v>
      </c>
      <c r="BE110" s="264">
        <v>7.425407057853235</v>
      </c>
      <c r="BF110" s="264">
        <v>7.1920933027896439</v>
      </c>
      <c r="BG110" s="264">
        <v>7.0062728821323788</v>
      </c>
      <c r="BH110" s="264">
        <v>7.3613213015573962</v>
      </c>
      <c r="BI110" s="264">
        <v>5.9263743159028337</v>
      </c>
      <c r="BJ110" s="264">
        <v>8.3634112159414826</v>
      </c>
      <c r="BK110" s="264">
        <v>7.7256064569306773</v>
      </c>
      <c r="BL110" s="264">
        <v>8.7032729656588685</v>
      </c>
      <c r="BM110" s="264">
        <v>5.1918163918511766</v>
      </c>
      <c r="BN110" s="264">
        <v>-14.379573391034256</v>
      </c>
      <c r="BO110" s="264">
        <v>-6.7717897587456974</v>
      </c>
      <c r="BP110" s="264">
        <v>-2.4631965927948727</v>
      </c>
      <c r="BQ110" s="264">
        <v>2.8867891658609324</v>
      </c>
      <c r="BR110" s="264">
        <v>22.599868770878032</v>
      </c>
      <c r="BS110" s="264">
        <v>21.167223771165823</v>
      </c>
      <c r="BT110" s="264">
        <v>19.533902811962477</v>
      </c>
      <c r="BU110" s="265">
        <v>19.24619555134484</v>
      </c>
      <c r="BV110" s="265">
        <v>26.649362211906308</v>
      </c>
      <c r="BW110" s="265">
        <v>19.862047769481833</v>
      </c>
      <c r="BX110" s="265">
        <v>13.207608590906815</v>
      </c>
      <c r="BY110" s="265">
        <v>13.097578788556419</v>
      </c>
      <c r="BZ110" s="265">
        <v>8.8902360842733685</v>
      </c>
      <c r="CA110" s="265">
        <v>6.4424508602118919</v>
      </c>
      <c r="CB110" s="265">
        <v>8.8055002512215736</v>
      </c>
      <c r="CC110" s="265">
        <v>7.6301623658924456</v>
      </c>
      <c r="CD110" s="265">
        <v>8.1215775393488769</v>
      </c>
      <c r="CE110" s="265">
        <v>8.8119949901644503</v>
      </c>
      <c r="CF110" s="265">
        <v>10.366191393165678</v>
      </c>
      <c r="CG110" s="266">
        <v>10.626689639587255</v>
      </c>
    </row>
    <row r="111" spans="1:85">
      <c r="A111" s="83"/>
      <c r="D111" s="47"/>
      <c r="F111" s="91"/>
      <c r="G111" s="91"/>
      <c r="H111" s="91"/>
      <c r="I111" s="91"/>
      <c r="J111" s="91"/>
      <c r="K111" s="91"/>
      <c r="L111" s="91"/>
      <c r="M111" s="91"/>
      <c r="N111" s="91"/>
      <c r="O111" s="91"/>
      <c r="P111" s="91"/>
      <c r="Q111" s="91"/>
      <c r="S111" s="77"/>
    </row>
    <row r="112" spans="1:85">
      <c r="A112" s="55" t="s">
        <v>92</v>
      </c>
      <c r="B112" s="56"/>
      <c r="C112" s="56"/>
      <c r="D112" s="56"/>
      <c r="E112" s="56"/>
      <c r="F112" s="56"/>
      <c r="G112" s="67"/>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row>
    <row r="113" spans="1:85" s="53" customFormat="1">
      <c r="A113" s="59" t="s">
        <v>85</v>
      </c>
      <c r="B113" s="60"/>
      <c r="C113" s="60"/>
      <c r="D113" s="60"/>
      <c r="E113" s="60"/>
      <c r="F113" s="60"/>
      <c r="G113" s="68"/>
    </row>
    <row r="114" spans="1:85" s="53" customFormat="1">
      <c r="A114" s="59" t="s">
        <v>86</v>
      </c>
      <c r="B114" s="60"/>
      <c r="C114" s="60"/>
      <c r="D114" s="60"/>
      <c r="E114" s="60"/>
      <c r="F114" s="60"/>
      <c r="G114" s="68"/>
    </row>
    <row r="115" spans="1:85" s="53" customFormat="1">
      <c r="A115" s="62" t="s">
        <v>146</v>
      </c>
      <c r="B115" s="63"/>
      <c r="C115" s="63"/>
      <c r="D115" s="63"/>
      <c r="E115" s="63"/>
      <c r="F115" s="63"/>
      <c r="G115" s="69"/>
    </row>
    <row r="116" spans="1:85" s="53" customFormat="1">
      <c r="A116" s="47"/>
      <c r="B116" s="47"/>
      <c r="C116" s="47"/>
      <c r="E116" s="47"/>
      <c r="F116" s="84"/>
      <c r="G116" s="84"/>
      <c r="H116" s="84"/>
      <c r="I116" s="84"/>
      <c r="J116" s="84"/>
      <c r="K116" s="84"/>
      <c r="L116" s="84"/>
      <c r="M116" s="84"/>
      <c r="N116" s="84"/>
      <c r="O116" s="84"/>
      <c r="P116" s="84"/>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row>
    <row r="120" spans="1:85" ht="12" customHeight="1">
      <c r="A120" s="316" t="s">
        <v>89</v>
      </c>
      <c r="B120" s="316"/>
      <c r="C120" s="316"/>
      <c r="D120" s="316"/>
      <c r="E120" s="316"/>
      <c r="F120" s="316"/>
      <c r="G120" s="316"/>
    </row>
    <row r="121" spans="1:85" ht="12" customHeight="1">
      <c r="A121" s="316"/>
      <c r="B121" s="316"/>
      <c r="C121" s="316"/>
      <c r="D121" s="316"/>
      <c r="E121" s="316"/>
      <c r="F121" s="316"/>
      <c r="G121" s="316"/>
    </row>
    <row r="122" spans="1:85">
      <c r="A122" s="48" t="s">
        <v>83</v>
      </c>
      <c r="B122" s="49"/>
      <c r="C122" s="49"/>
      <c r="D122" s="49"/>
      <c r="E122" s="49"/>
      <c r="F122" s="49"/>
      <c r="G122" s="50"/>
    </row>
    <row r="123" spans="1:85">
      <c r="A123" s="48" t="s">
        <v>50</v>
      </c>
      <c r="B123" s="49"/>
      <c r="C123" s="49"/>
      <c r="D123" s="49"/>
      <c r="E123" s="49"/>
      <c r="F123" s="49"/>
      <c r="G123" s="50"/>
    </row>
    <row r="124" spans="1:85" ht="13.8">
      <c r="A124" s="66" t="s">
        <v>147</v>
      </c>
      <c r="B124" s="51"/>
      <c r="C124" s="51"/>
      <c r="D124" s="51"/>
      <c r="E124" s="51"/>
      <c r="F124" s="51"/>
      <c r="G124" s="52"/>
    </row>
    <row r="125" spans="1:85">
      <c r="CC125" s="73"/>
      <c r="CD125" s="73"/>
      <c r="CE125" s="73"/>
      <c r="CF125" s="73"/>
    </row>
    <row r="126" spans="1:85" ht="25.5" customHeight="1">
      <c r="A126" s="317" t="s">
        <v>0</v>
      </c>
      <c r="B126" s="314" t="s">
        <v>49</v>
      </c>
      <c r="C126" s="314" t="s">
        <v>54</v>
      </c>
      <c r="D126" s="314" t="s">
        <v>1</v>
      </c>
      <c r="E126" s="314"/>
      <c r="F126" s="314"/>
      <c r="G126" s="314"/>
      <c r="H126" s="314"/>
      <c r="I126" s="314">
        <v>2006</v>
      </c>
      <c r="J126" s="314"/>
      <c r="K126" s="314"/>
      <c r="L126" s="314"/>
      <c r="M126" s="314">
        <v>2007</v>
      </c>
      <c r="N126" s="314"/>
      <c r="O126" s="314"/>
      <c r="P126" s="314"/>
      <c r="Q126" s="314">
        <v>2008</v>
      </c>
      <c r="R126" s="314"/>
      <c r="S126" s="314"/>
      <c r="T126" s="314"/>
      <c r="U126" s="314">
        <v>2009</v>
      </c>
      <c r="V126" s="314"/>
      <c r="W126" s="314"/>
      <c r="X126" s="314"/>
      <c r="Y126" s="314">
        <v>2010</v>
      </c>
      <c r="Z126" s="314"/>
      <c r="AA126" s="314"/>
      <c r="AB126" s="314"/>
      <c r="AC126" s="314">
        <v>2011</v>
      </c>
      <c r="AD126" s="314"/>
      <c r="AE126" s="314"/>
      <c r="AF126" s="314"/>
      <c r="AG126" s="314">
        <v>2012</v>
      </c>
      <c r="AH126" s="314"/>
      <c r="AI126" s="314"/>
      <c r="AJ126" s="314"/>
      <c r="AK126" s="314">
        <v>2013</v>
      </c>
      <c r="AL126" s="314"/>
      <c r="AM126" s="314"/>
      <c r="AN126" s="314"/>
      <c r="AO126" s="314">
        <v>2014</v>
      </c>
      <c r="AP126" s="314"/>
      <c r="AQ126" s="314"/>
      <c r="AR126" s="314"/>
      <c r="AS126" s="314">
        <v>2015</v>
      </c>
      <c r="AT126" s="314"/>
      <c r="AU126" s="314"/>
      <c r="AV126" s="314"/>
      <c r="AW126" s="314">
        <v>2016</v>
      </c>
      <c r="AX126" s="314"/>
      <c r="AY126" s="314"/>
      <c r="AZ126" s="314"/>
      <c r="BA126" s="314">
        <v>2017</v>
      </c>
      <c r="BB126" s="314"/>
      <c r="BC126" s="314"/>
      <c r="BD126" s="314"/>
      <c r="BE126" s="314">
        <v>2018</v>
      </c>
      <c r="BF126" s="314"/>
      <c r="BG126" s="314"/>
      <c r="BH126" s="314"/>
      <c r="BI126" s="314">
        <v>2019</v>
      </c>
      <c r="BJ126" s="314"/>
      <c r="BK126" s="314"/>
      <c r="BL126" s="314"/>
      <c r="BM126" s="314">
        <v>2020</v>
      </c>
      <c r="BN126" s="314"/>
      <c r="BO126" s="314"/>
      <c r="BP126" s="314"/>
      <c r="BQ126" s="314">
        <v>2021</v>
      </c>
      <c r="BR126" s="314"/>
      <c r="BS126" s="314"/>
      <c r="BT126" s="314"/>
      <c r="BU126" s="314">
        <v>2022</v>
      </c>
      <c r="BV126" s="314"/>
      <c r="BW126" s="314"/>
      <c r="BX126" s="314"/>
      <c r="BY126" s="314" t="s">
        <v>148</v>
      </c>
      <c r="BZ126" s="314"/>
      <c r="CA126" s="314"/>
      <c r="CB126" s="314"/>
      <c r="CC126" s="314" t="s">
        <v>149</v>
      </c>
      <c r="CD126" s="314"/>
      <c r="CE126" s="314"/>
      <c r="CF126" s="315"/>
      <c r="CG126" s="83"/>
    </row>
    <row r="127" spans="1:85" s="72" customFormat="1" ht="25.5" customHeight="1">
      <c r="A127" s="318"/>
      <c r="B127" s="319"/>
      <c r="C127" s="319"/>
      <c r="D127" s="319"/>
      <c r="E127" s="75"/>
      <c r="F127" s="75"/>
      <c r="G127" s="75"/>
      <c r="H127" s="75"/>
      <c r="I127" s="75" t="s">
        <v>33</v>
      </c>
      <c r="J127" s="75" t="s">
        <v>75</v>
      </c>
      <c r="K127" s="75" t="s">
        <v>76</v>
      </c>
      <c r="L127" s="75" t="s">
        <v>77</v>
      </c>
      <c r="M127" s="75" t="s">
        <v>33</v>
      </c>
      <c r="N127" s="75" t="s">
        <v>75</v>
      </c>
      <c r="O127" s="75" t="s">
        <v>76</v>
      </c>
      <c r="P127" s="75" t="s">
        <v>77</v>
      </c>
      <c r="Q127" s="75" t="s">
        <v>33</v>
      </c>
      <c r="R127" s="75" t="s">
        <v>75</v>
      </c>
      <c r="S127" s="75" t="s">
        <v>76</v>
      </c>
      <c r="T127" s="75" t="s">
        <v>77</v>
      </c>
      <c r="U127" s="75" t="s">
        <v>33</v>
      </c>
      <c r="V127" s="75" t="s">
        <v>75</v>
      </c>
      <c r="W127" s="75" t="s">
        <v>76</v>
      </c>
      <c r="X127" s="75" t="s">
        <v>77</v>
      </c>
      <c r="Y127" s="75" t="s">
        <v>33</v>
      </c>
      <c r="Z127" s="75" t="s">
        <v>75</v>
      </c>
      <c r="AA127" s="75" t="s">
        <v>76</v>
      </c>
      <c r="AB127" s="75" t="s">
        <v>77</v>
      </c>
      <c r="AC127" s="75" t="s">
        <v>33</v>
      </c>
      <c r="AD127" s="75" t="s">
        <v>75</v>
      </c>
      <c r="AE127" s="75" t="s">
        <v>76</v>
      </c>
      <c r="AF127" s="75" t="s">
        <v>77</v>
      </c>
      <c r="AG127" s="75" t="s">
        <v>33</v>
      </c>
      <c r="AH127" s="75" t="s">
        <v>75</v>
      </c>
      <c r="AI127" s="75" t="s">
        <v>76</v>
      </c>
      <c r="AJ127" s="75" t="s">
        <v>77</v>
      </c>
      <c r="AK127" s="75" t="s">
        <v>33</v>
      </c>
      <c r="AL127" s="75" t="s">
        <v>75</v>
      </c>
      <c r="AM127" s="75" t="s">
        <v>76</v>
      </c>
      <c r="AN127" s="75" t="s">
        <v>77</v>
      </c>
      <c r="AO127" s="75" t="s">
        <v>33</v>
      </c>
      <c r="AP127" s="75" t="s">
        <v>75</v>
      </c>
      <c r="AQ127" s="75" t="s">
        <v>76</v>
      </c>
      <c r="AR127" s="75" t="s">
        <v>77</v>
      </c>
      <c r="AS127" s="75" t="s">
        <v>33</v>
      </c>
      <c r="AT127" s="75" t="s">
        <v>75</v>
      </c>
      <c r="AU127" s="75" t="s">
        <v>76</v>
      </c>
      <c r="AV127" s="75" t="s">
        <v>77</v>
      </c>
      <c r="AW127" s="75" t="s">
        <v>33</v>
      </c>
      <c r="AX127" s="75" t="s">
        <v>75</v>
      </c>
      <c r="AY127" s="75" t="s">
        <v>76</v>
      </c>
      <c r="AZ127" s="75" t="s">
        <v>77</v>
      </c>
      <c r="BA127" s="75" t="s">
        <v>33</v>
      </c>
      <c r="BB127" s="75" t="s">
        <v>75</v>
      </c>
      <c r="BC127" s="75" t="s">
        <v>76</v>
      </c>
      <c r="BD127" s="75" t="s">
        <v>77</v>
      </c>
      <c r="BE127" s="75" t="s">
        <v>33</v>
      </c>
      <c r="BF127" s="75" t="s">
        <v>75</v>
      </c>
      <c r="BG127" s="75" t="s">
        <v>76</v>
      </c>
      <c r="BH127" s="75" t="s">
        <v>77</v>
      </c>
      <c r="BI127" s="75" t="s">
        <v>33</v>
      </c>
      <c r="BJ127" s="75" t="s">
        <v>75</v>
      </c>
      <c r="BK127" s="75" t="s">
        <v>76</v>
      </c>
      <c r="BL127" s="75" t="s">
        <v>77</v>
      </c>
      <c r="BM127" s="75" t="s">
        <v>33</v>
      </c>
      <c r="BN127" s="75" t="s">
        <v>75</v>
      </c>
      <c r="BO127" s="75" t="s">
        <v>76</v>
      </c>
      <c r="BP127" s="75" t="s">
        <v>77</v>
      </c>
      <c r="BQ127" s="75" t="s">
        <v>33</v>
      </c>
      <c r="BR127" s="75" t="s">
        <v>75</v>
      </c>
      <c r="BS127" s="75" t="s">
        <v>76</v>
      </c>
      <c r="BT127" s="75" t="s">
        <v>77</v>
      </c>
      <c r="BU127" s="75" t="s">
        <v>33</v>
      </c>
      <c r="BV127" s="75" t="s">
        <v>75</v>
      </c>
      <c r="BW127" s="75" t="s">
        <v>76</v>
      </c>
      <c r="BX127" s="75" t="s">
        <v>77</v>
      </c>
      <c r="BY127" s="75" t="s">
        <v>33</v>
      </c>
      <c r="BZ127" s="75" t="s">
        <v>75</v>
      </c>
      <c r="CA127" s="75" t="s">
        <v>76</v>
      </c>
      <c r="CB127" s="75" t="s">
        <v>77</v>
      </c>
      <c r="CC127" s="75" t="s">
        <v>33</v>
      </c>
      <c r="CD127" s="75" t="s">
        <v>75</v>
      </c>
      <c r="CE127" s="75" t="s">
        <v>76</v>
      </c>
      <c r="CF127" s="76" t="s">
        <v>77</v>
      </c>
    </row>
    <row r="128" spans="1:85" s="72" customFormat="1">
      <c r="A128" s="105"/>
      <c r="BG128" s="74"/>
      <c r="BH128" s="74"/>
      <c r="BI128" s="74"/>
      <c r="BJ128" s="74"/>
      <c r="BK128" s="74"/>
      <c r="BL128" s="74"/>
      <c r="BU128" s="74"/>
      <c r="BV128" s="74"/>
      <c r="BW128" s="74"/>
      <c r="BX128" s="74"/>
      <c r="CF128" s="104"/>
    </row>
    <row r="129" spans="1:84">
      <c r="A129" s="78"/>
      <c r="B129" s="48" t="s">
        <v>2</v>
      </c>
      <c r="C129" s="48"/>
      <c r="D129" s="49" t="s">
        <v>9</v>
      </c>
      <c r="E129" s="92"/>
      <c r="F129" s="92"/>
      <c r="G129" s="92"/>
      <c r="H129" s="92"/>
      <c r="I129" s="88">
        <v>-0.36285741373762903</v>
      </c>
      <c r="J129" s="88">
        <v>-1.0080588676630242</v>
      </c>
      <c r="K129" s="88">
        <v>-0.5160165299354702</v>
      </c>
      <c r="L129" s="88">
        <v>-2.9356539243963198E-7</v>
      </c>
      <c r="M129" s="88">
        <v>0.5079915125109693</v>
      </c>
      <c r="N129" s="88">
        <v>7.0421722613815518E-2</v>
      </c>
      <c r="O129" s="88">
        <v>-7.2936967567670763E-2</v>
      </c>
      <c r="P129" s="88">
        <v>0.22019502988361239</v>
      </c>
      <c r="Q129" s="88">
        <v>-1.9387342364124152</v>
      </c>
      <c r="R129" s="88">
        <v>2.479843144899192</v>
      </c>
      <c r="S129" s="88">
        <v>3.2688700728581637</v>
      </c>
      <c r="T129" s="88">
        <v>2.6679221594476843</v>
      </c>
      <c r="U129" s="88">
        <v>6.2973279651460814</v>
      </c>
      <c r="V129" s="88">
        <v>1.994075670818745</v>
      </c>
      <c r="W129" s="88">
        <v>1.3042945532919532</v>
      </c>
      <c r="X129" s="88">
        <v>0.7337205747471387</v>
      </c>
      <c r="Y129" s="88">
        <v>-1.2319888242870576</v>
      </c>
      <c r="Z129" s="88">
        <v>-2.3309293302754526</v>
      </c>
      <c r="AA129" s="88">
        <v>-2.4858123268191008</v>
      </c>
      <c r="AB129" s="88">
        <v>-1.6084977238235609</v>
      </c>
      <c r="AC129" s="88">
        <v>0.13485317060791147</v>
      </c>
      <c r="AD129" s="88">
        <v>2.2613039467528324</v>
      </c>
      <c r="AE129" s="88">
        <v>2.6409428120249885</v>
      </c>
      <c r="AF129" s="88">
        <v>2.6218383713756452</v>
      </c>
      <c r="AG129" s="88">
        <v>0.768725910925383</v>
      </c>
      <c r="AH129" s="88">
        <v>0.82656049534533338</v>
      </c>
      <c r="AI129" s="88">
        <v>0.49831779755751882</v>
      </c>
      <c r="AJ129" s="88">
        <v>9.0171325518269896E-2</v>
      </c>
      <c r="AK129" s="88">
        <v>-1.5246622777925865</v>
      </c>
      <c r="AL129" s="88">
        <v>0.6403916966248886</v>
      </c>
      <c r="AM129" s="88">
        <v>0.35909448370996699</v>
      </c>
      <c r="AN129" s="88">
        <v>0.30030030030042099</v>
      </c>
      <c r="AO129" s="88">
        <v>8.7302687785828255</v>
      </c>
      <c r="AP129" s="88">
        <v>5.5453196236367148</v>
      </c>
      <c r="AQ129" s="88">
        <v>5.3335276534054969</v>
      </c>
      <c r="AR129" s="88">
        <v>5.8383233532931484</v>
      </c>
      <c r="AS129" s="88">
        <v>1.0054336896949394</v>
      </c>
      <c r="AT129" s="88">
        <v>1.6217527045515538</v>
      </c>
      <c r="AU129" s="88">
        <v>2.7687222903736881</v>
      </c>
      <c r="AV129" s="88">
        <v>1.8948109977847025</v>
      </c>
      <c r="AW129" s="88">
        <v>-12.415530854629068</v>
      </c>
      <c r="AX129" s="88">
        <v>-9.7303276001897814</v>
      </c>
      <c r="AY129" s="88">
        <v>-8.7893385839842608</v>
      </c>
      <c r="AZ129" s="88">
        <v>-6.0203987120936802</v>
      </c>
      <c r="BA129" s="88">
        <v>13.191419126700694</v>
      </c>
      <c r="BB129" s="88">
        <v>11.950439917681919</v>
      </c>
      <c r="BC129" s="88">
        <v>11.83456385551294</v>
      </c>
      <c r="BD129" s="88">
        <v>9.1903604487271622</v>
      </c>
      <c r="BE129" s="88">
        <v>5.0187402079357781</v>
      </c>
      <c r="BF129" s="88">
        <v>4.0995205069442449</v>
      </c>
      <c r="BG129" s="88">
        <v>2.0232905244505588</v>
      </c>
      <c r="BH129" s="88">
        <v>1.2261022363126131</v>
      </c>
      <c r="BI129" s="88">
        <v>-2.0582946786500571</v>
      </c>
      <c r="BJ129" s="88">
        <v>-2.9063505632087328</v>
      </c>
      <c r="BK129" s="88">
        <v>-0.52563615005315967</v>
      </c>
      <c r="BL129" s="88">
        <v>0.69460123658538464</v>
      </c>
      <c r="BM129" s="88">
        <v>4.8449333481019465</v>
      </c>
      <c r="BN129" s="88">
        <v>1.655330517926231</v>
      </c>
      <c r="BO129" s="88">
        <v>-0.35840585742533904</v>
      </c>
      <c r="BP129" s="88">
        <v>0.14990662157818235</v>
      </c>
      <c r="BQ129" s="88">
        <v>-1.2492517579280502</v>
      </c>
      <c r="BR129" s="88">
        <v>1.5898025472562267</v>
      </c>
      <c r="BS129" s="88">
        <v>2.5127899353891934</v>
      </c>
      <c r="BT129" s="88">
        <v>3.2418251527901276</v>
      </c>
      <c r="BU129" s="88">
        <v>5.6864451671154086</v>
      </c>
      <c r="BV129" s="88">
        <v>5.2384044815560316</v>
      </c>
      <c r="BW129" s="88">
        <v>3.5876530278860201</v>
      </c>
      <c r="BX129" s="88">
        <v>0.90552456531629844</v>
      </c>
      <c r="BY129" s="88">
        <v>-1.9940253348699173</v>
      </c>
      <c r="BZ129" s="88">
        <v>-1.7582607274743083</v>
      </c>
      <c r="CA129" s="88">
        <v>-0.11646753683901068</v>
      </c>
      <c r="CB129" s="88">
        <v>1.4665362255397838</v>
      </c>
      <c r="CC129" s="88">
        <v>10.420821209949779</v>
      </c>
      <c r="CD129" s="88">
        <v>9.0089404436754421</v>
      </c>
      <c r="CE129" s="88">
        <v>4.1950404329005124</v>
      </c>
      <c r="CF129" s="101">
        <v>3.9811758276326259</v>
      </c>
    </row>
    <row r="130" spans="1:84">
      <c r="A130" s="78"/>
      <c r="B130" s="48"/>
      <c r="C130" s="48" t="s">
        <v>2</v>
      </c>
      <c r="D130" s="97" t="s">
        <v>9</v>
      </c>
      <c r="E130" s="92"/>
      <c r="F130" s="92"/>
      <c r="G130" s="92"/>
      <c r="H130" s="92"/>
      <c r="I130" s="85">
        <v>-0.36285741373762903</v>
      </c>
      <c r="J130" s="85">
        <v>-1.0080588676630242</v>
      </c>
      <c r="K130" s="85">
        <v>-0.5160165299354702</v>
      </c>
      <c r="L130" s="85">
        <v>-2.9356539243963198E-7</v>
      </c>
      <c r="M130" s="85">
        <v>0.5079915125109693</v>
      </c>
      <c r="N130" s="85">
        <v>7.0421722613815518E-2</v>
      </c>
      <c r="O130" s="85">
        <v>-7.2936967567670763E-2</v>
      </c>
      <c r="P130" s="85">
        <v>0.22019502988361239</v>
      </c>
      <c r="Q130" s="85">
        <v>-1.9387342364124152</v>
      </c>
      <c r="R130" s="85">
        <v>2.479843144899192</v>
      </c>
      <c r="S130" s="85">
        <v>3.2688700728581637</v>
      </c>
      <c r="T130" s="85">
        <v>2.6679221594476843</v>
      </c>
      <c r="U130" s="85">
        <v>6.2973279651460814</v>
      </c>
      <c r="V130" s="85">
        <v>1.994075670818745</v>
      </c>
      <c r="W130" s="85">
        <v>1.3042945532919532</v>
      </c>
      <c r="X130" s="85">
        <v>0.7337205747471387</v>
      </c>
      <c r="Y130" s="85">
        <v>-1.2319888242870576</v>
      </c>
      <c r="Z130" s="85">
        <v>-2.3309293302754526</v>
      </c>
      <c r="AA130" s="85">
        <v>-2.4858123268191008</v>
      </c>
      <c r="AB130" s="85">
        <v>-1.6084977238235609</v>
      </c>
      <c r="AC130" s="85">
        <v>0.13485317060791147</v>
      </c>
      <c r="AD130" s="85">
        <v>2.2613039467528324</v>
      </c>
      <c r="AE130" s="85">
        <v>2.6409428120249885</v>
      </c>
      <c r="AF130" s="85">
        <v>2.6218383713756452</v>
      </c>
      <c r="AG130" s="85">
        <v>0.768725910925383</v>
      </c>
      <c r="AH130" s="85">
        <v>0.82656049534533338</v>
      </c>
      <c r="AI130" s="85">
        <v>0.49831779755751882</v>
      </c>
      <c r="AJ130" s="85">
        <v>9.0171325518269896E-2</v>
      </c>
      <c r="AK130" s="85">
        <v>-1.5246622777925865</v>
      </c>
      <c r="AL130" s="85">
        <v>0.6403916966248886</v>
      </c>
      <c r="AM130" s="85">
        <v>0.35909448370996699</v>
      </c>
      <c r="AN130" s="85">
        <v>0.30030030030042099</v>
      </c>
      <c r="AO130" s="85">
        <v>8.7302687785828255</v>
      </c>
      <c r="AP130" s="85">
        <v>5.5453196236367148</v>
      </c>
      <c r="AQ130" s="85">
        <v>5.3335276534054969</v>
      </c>
      <c r="AR130" s="85">
        <v>5.8383233532931484</v>
      </c>
      <c r="AS130" s="85">
        <v>1.0054336896949394</v>
      </c>
      <c r="AT130" s="85">
        <v>1.6217527045515538</v>
      </c>
      <c r="AU130" s="85">
        <v>2.7687222903736881</v>
      </c>
      <c r="AV130" s="85">
        <v>1.8948109977847025</v>
      </c>
      <c r="AW130" s="85">
        <v>-12.415530854629068</v>
      </c>
      <c r="AX130" s="85">
        <v>-9.7303276001897814</v>
      </c>
      <c r="AY130" s="85">
        <v>-8.7893385839842608</v>
      </c>
      <c r="AZ130" s="85">
        <v>-6.0203987120936802</v>
      </c>
      <c r="BA130" s="85">
        <v>13.191419126700694</v>
      </c>
      <c r="BB130" s="85">
        <v>11.950439917681919</v>
      </c>
      <c r="BC130" s="85">
        <v>11.83456385551294</v>
      </c>
      <c r="BD130" s="85">
        <v>9.1903604487271622</v>
      </c>
      <c r="BE130" s="85">
        <v>5.0187402079357781</v>
      </c>
      <c r="BF130" s="85">
        <v>4.0995205069442449</v>
      </c>
      <c r="BG130" s="85">
        <v>2.0232905244505588</v>
      </c>
      <c r="BH130" s="85">
        <v>1.2261022363126131</v>
      </c>
      <c r="BI130" s="85">
        <v>-2.0582946786500571</v>
      </c>
      <c r="BJ130" s="85">
        <v>-2.9063505632087328</v>
      </c>
      <c r="BK130" s="85">
        <v>-0.52563615005315967</v>
      </c>
      <c r="BL130" s="85">
        <v>0.69460123658538464</v>
      </c>
      <c r="BM130" s="85">
        <v>4.8449333481019465</v>
      </c>
      <c r="BN130" s="85">
        <v>1.655330517926231</v>
      </c>
      <c r="BO130" s="85">
        <v>-0.35840585742533904</v>
      </c>
      <c r="BP130" s="85">
        <v>0.14990662157818235</v>
      </c>
      <c r="BQ130" s="85">
        <v>-1.2492517579280502</v>
      </c>
      <c r="BR130" s="85">
        <v>1.5898025472562267</v>
      </c>
      <c r="BS130" s="85">
        <v>2.5127899353891934</v>
      </c>
      <c r="BT130" s="85">
        <v>3.2418251527901276</v>
      </c>
      <c r="BU130" s="85">
        <v>5.6864451671154086</v>
      </c>
      <c r="BV130" s="85">
        <v>5.2384044815560316</v>
      </c>
      <c r="BW130" s="85">
        <v>3.5876530278860201</v>
      </c>
      <c r="BX130" s="85">
        <v>0.90552456531629844</v>
      </c>
      <c r="BY130" s="85">
        <v>-1.9940253348699173</v>
      </c>
      <c r="BZ130" s="85">
        <v>-1.7582607274743083</v>
      </c>
      <c r="CA130" s="85">
        <v>-0.11646753683901068</v>
      </c>
      <c r="CB130" s="85">
        <v>1.4665362255397838</v>
      </c>
      <c r="CC130" s="85">
        <v>10.420821209949779</v>
      </c>
      <c r="CD130" s="85">
        <v>9.0089404436754421</v>
      </c>
      <c r="CE130" s="85">
        <v>4.1950404329005124</v>
      </c>
      <c r="CF130" s="87">
        <v>3.9811758276326259</v>
      </c>
    </row>
    <row r="131" spans="1:84">
      <c r="A131" s="80"/>
      <c r="B131" s="48" t="s">
        <v>3</v>
      </c>
      <c r="C131" s="48"/>
      <c r="D131" s="49" t="s">
        <v>10</v>
      </c>
      <c r="E131" s="93"/>
      <c r="F131" s="93"/>
      <c r="G131" s="93"/>
      <c r="H131" s="93"/>
      <c r="I131" s="88">
        <v>8.5216419758277482</v>
      </c>
      <c r="J131" s="88">
        <v>9.3303580092181164</v>
      </c>
      <c r="K131" s="88">
        <v>12.62782774885865</v>
      </c>
      <c r="L131" s="88">
        <v>13.414634166274126</v>
      </c>
      <c r="M131" s="88">
        <v>0.49223472873836727</v>
      </c>
      <c r="N131" s="88">
        <v>3.8604126096731761</v>
      </c>
      <c r="O131" s="88">
        <v>1.5167034165967976</v>
      </c>
      <c r="P131" s="88">
        <v>-0.35842293906783596</v>
      </c>
      <c r="Q131" s="88">
        <v>-1.7213217300164132</v>
      </c>
      <c r="R131" s="88">
        <v>2.6455574440823</v>
      </c>
      <c r="S131" s="88">
        <v>6.6818794489678908</v>
      </c>
      <c r="T131" s="88">
        <v>3.5971223021586951</v>
      </c>
      <c r="U131" s="88">
        <v>7.8456229388764314</v>
      </c>
      <c r="V131" s="88">
        <v>10.663182068870853</v>
      </c>
      <c r="W131" s="88">
        <v>8.1481650181759449</v>
      </c>
      <c r="X131" s="88">
        <v>10.416666666666472</v>
      </c>
      <c r="Y131" s="88">
        <v>-10.831284425747228</v>
      </c>
      <c r="Z131" s="88">
        <v>-17.771977946248896</v>
      </c>
      <c r="AA131" s="88">
        <v>-18.654207406599539</v>
      </c>
      <c r="AB131" s="88">
        <v>-16.981132075471251</v>
      </c>
      <c r="AC131" s="88">
        <v>0.70810370515201271</v>
      </c>
      <c r="AD131" s="88">
        <v>4.0761454649493629</v>
      </c>
      <c r="AE131" s="88">
        <v>7.4514137258867521</v>
      </c>
      <c r="AF131" s="88">
        <v>7.1969696969688073</v>
      </c>
      <c r="AG131" s="88">
        <v>-1.4307048357872389</v>
      </c>
      <c r="AH131" s="88">
        <v>-1.6547811306024585</v>
      </c>
      <c r="AI131" s="88">
        <v>-7.7826018131158463</v>
      </c>
      <c r="AJ131" s="88">
        <v>-9.540636042402582</v>
      </c>
      <c r="AK131" s="88">
        <v>-10.203067631129684</v>
      </c>
      <c r="AL131" s="88">
        <v>-8.3835607732740698</v>
      </c>
      <c r="AM131" s="88">
        <v>-1.4723004160265276</v>
      </c>
      <c r="AN131" s="88">
        <v>2.3437499999996163</v>
      </c>
      <c r="AO131" s="88">
        <v>12.774242914039064</v>
      </c>
      <c r="AP131" s="88">
        <v>11.601726679757689</v>
      </c>
      <c r="AQ131" s="88">
        <v>11.316997449392602</v>
      </c>
      <c r="AR131" s="88">
        <v>9.9236641221378079</v>
      </c>
      <c r="AS131" s="88">
        <v>17.050590908682352</v>
      </c>
      <c r="AT131" s="88">
        <v>18.093379621926388</v>
      </c>
      <c r="AU131" s="88">
        <v>16.994358922345882</v>
      </c>
      <c r="AV131" s="88">
        <v>16.778531874444141</v>
      </c>
      <c r="AW131" s="88">
        <v>5.0265841936003994</v>
      </c>
      <c r="AX131" s="88">
        <v>4.300682009309952</v>
      </c>
      <c r="AY131" s="88">
        <v>6.212467002174705</v>
      </c>
      <c r="AZ131" s="88">
        <v>4.8144867038094645</v>
      </c>
      <c r="BA131" s="88">
        <v>21.213158796185638</v>
      </c>
      <c r="BB131" s="88">
        <v>11.925371961504453</v>
      </c>
      <c r="BC131" s="88">
        <v>2.0476431841128147</v>
      </c>
      <c r="BD131" s="88">
        <v>-1.3351419242592897</v>
      </c>
      <c r="BE131" s="88">
        <v>-17.673005915420177</v>
      </c>
      <c r="BF131" s="88">
        <v>-15.001556790325083</v>
      </c>
      <c r="BG131" s="88">
        <v>-6.5136155227273491</v>
      </c>
      <c r="BH131" s="88">
        <v>0.17609212388826734</v>
      </c>
      <c r="BI131" s="88">
        <v>5.5047204109450689</v>
      </c>
      <c r="BJ131" s="88">
        <v>12.88880009386763</v>
      </c>
      <c r="BK131" s="88">
        <v>0.89477382339127587</v>
      </c>
      <c r="BL131" s="88">
        <v>-0.15153890488940647</v>
      </c>
      <c r="BM131" s="88">
        <v>-11.385648132707075</v>
      </c>
      <c r="BN131" s="88">
        <v>-38.480125760917424</v>
      </c>
      <c r="BO131" s="88">
        <v>-29.145804103270464</v>
      </c>
      <c r="BP131" s="88">
        <v>-30.290376418402005</v>
      </c>
      <c r="BQ131" s="88">
        <v>-25.087360864469829</v>
      </c>
      <c r="BR131" s="88">
        <v>-10.891008900090554</v>
      </c>
      <c r="BS131" s="88">
        <v>-7.3963943389306905</v>
      </c>
      <c r="BT131" s="88">
        <v>1.2948920265222483</v>
      </c>
      <c r="BU131" s="88">
        <v>30.475135730241476</v>
      </c>
      <c r="BV131" s="88">
        <v>57.431507692563883</v>
      </c>
      <c r="BW131" s="88">
        <v>39.478343487915936</v>
      </c>
      <c r="BX131" s="88">
        <v>24.588447377374891</v>
      </c>
      <c r="BY131" s="88">
        <v>-1.6628622327452121</v>
      </c>
      <c r="BZ131" s="88">
        <v>-4.6967900685018265</v>
      </c>
      <c r="CA131" s="88">
        <v>-2.3360640602607958</v>
      </c>
      <c r="CB131" s="88">
        <v>2.540034361684107</v>
      </c>
      <c r="CC131" s="88">
        <v>14.725298084672716</v>
      </c>
      <c r="CD131" s="88">
        <v>9.0958983801308477</v>
      </c>
      <c r="CE131" s="88">
        <v>9.4337304508742363</v>
      </c>
      <c r="CF131" s="101">
        <v>5.4453623108280169</v>
      </c>
    </row>
    <row r="132" spans="1:84">
      <c r="A132" s="80"/>
      <c r="B132" s="48"/>
      <c r="C132" s="48" t="s">
        <v>3</v>
      </c>
      <c r="D132" s="97" t="s">
        <v>10</v>
      </c>
      <c r="E132" s="93"/>
      <c r="F132" s="93"/>
      <c r="G132" s="93"/>
      <c r="H132" s="93"/>
      <c r="I132" s="85">
        <v>8.5216419758277482</v>
      </c>
      <c r="J132" s="85">
        <v>9.3303580092181164</v>
      </c>
      <c r="K132" s="85">
        <v>12.62782774885865</v>
      </c>
      <c r="L132" s="85">
        <v>13.414634166274126</v>
      </c>
      <c r="M132" s="85">
        <v>0.49223472873836727</v>
      </c>
      <c r="N132" s="85">
        <v>3.8604126096731761</v>
      </c>
      <c r="O132" s="85">
        <v>1.5167034165967976</v>
      </c>
      <c r="P132" s="85">
        <v>-0.35842293906783596</v>
      </c>
      <c r="Q132" s="85">
        <v>-1.7213217300164132</v>
      </c>
      <c r="R132" s="85">
        <v>2.6455574440823</v>
      </c>
      <c r="S132" s="85">
        <v>6.6818794489678908</v>
      </c>
      <c r="T132" s="85">
        <v>3.5971223021586951</v>
      </c>
      <c r="U132" s="85">
        <v>7.8456229388764314</v>
      </c>
      <c r="V132" s="85">
        <v>10.663182068870853</v>
      </c>
      <c r="W132" s="85">
        <v>8.1481650181759449</v>
      </c>
      <c r="X132" s="85">
        <v>10.416666666666472</v>
      </c>
      <c r="Y132" s="85">
        <v>-10.831284425747228</v>
      </c>
      <c r="Z132" s="85">
        <v>-17.771977946248896</v>
      </c>
      <c r="AA132" s="85">
        <v>-18.654207406599539</v>
      </c>
      <c r="AB132" s="85">
        <v>-16.981132075471251</v>
      </c>
      <c r="AC132" s="85">
        <v>0.70810370515201271</v>
      </c>
      <c r="AD132" s="85">
        <v>4.0761454649493629</v>
      </c>
      <c r="AE132" s="85">
        <v>7.4514137258867521</v>
      </c>
      <c r="AF132" s="85">
        <v>7.1969696969688073</v>
      </c>
      <c r="AG132" s="85">
        <v>-1.4307048357872389</v>
      </c>
      <c r="AH132" s="85">
        <v>-1.6547811306024585</v>
      </c>
      <c r="AI132" s="85">
        <v>-7.7826018131158463</v>
      </c>
      <c r="AJ132" s="85">
        <v>-9.540636042402582</v>
      </c>
      <c r="AK132" s="85">
        <v>-10.203067631129684</v>
      </c>
      <c r="AL132" s="85">
        <v>-8.3835607732740698</v>
      </c>
      <c r="AM132" s="85">
        <v>-1.4723004160265276</v>
      </c>
      <c r="AN132" s="85">
        <v>2.3437499999996163</v>
      </c>
      <c r="AO132" s="85">
        <v>12.774242914039064</v>
      </c>
      <c r="AP132" s="85">
        <v>11.601726679757689</v>
      </c>
      <c r="AQ132" s="85">
        <v>11.316997449392602</v>
      </c>
      <c r="AR132" s="85">
        <v>9.9236641221378079</v>
      </c>
      <c r="AS132" s="85">
        <v>17.050590908682352</v>
      </c>
      <c r="AT132" s="85">
        <v>18.093379621926388</v>
      </c>
      <c r="AU132" s="85">
        <v>16.994358922345882</v>
      </c>
      <c r="AV132" s="85">
        <v>16.778531874444141</v>
      </c>
      <c r="AW132" s="85">
        <v>5.0265841936003994</v>
      </c>
      <c r="AX132" s="85">
        <v>4.300682009309952</v>
      </c>
      <c r="AY132" s="85">
        <v>6.212467002174705</v>
      </c>
      <c r="AZ132" s="85">
        <v>4.8144867038094645</v>
      </c>
      <c r="BA132" s="85">
        <v>21.213158796185638</v>
      </c>
      <c r="BB132" s="85">
        <v>11.925371961504453</v>
      </c>
      <c r="BC132" s="85">
        <v>2.0476431841128147</v>
      </c>
      <c r="BD132" s="85">
        <v>-1.3351419242592897</v>
      </c>
      <c r="BE132" s="85">
        <v>-17.673005915420177</v>
      </c>
      <c r="BF132" s="85">
        <v>-15.001556790325083</v>
      </c>
      <c r="BG132" s="85">
        <v>-6.5136155227273491</v>
      </c>
      <c r="BH132" s="85">
        <v>0.17609212388826734</v>
      </c>
      <c r="BI132" s="85">
        <v>5.5047204109450689</v>
      </c>
      <c r="BJ132" s="85">
        <v>12.88880009386763</v>
      </c>
      <c r="BK132" s="85">
        <v>0.89477382339127587</v>
      </c>
      <c r="BL132" s="85">
        <v>-0.15153890488940647</v>
      </c>
      <c r="BM132" s="85">
        <v>-11.385648132707075</v>
      </c>
      <c r="BN132" s="85">
        <v>-38.480125760917424</v>
      </c>
      <c r="BO132" s="85">
        <v>-29.145804103270464</v>
      </c>
      <c r="BP132" s="85">
        <v>-30.290376418402005</v>
      </c>
      <c r="BQ132" s="85">
        <v>-25.087360864469829</v>
      </c>
      <c r="BR132" s="85">
        <v>-10.891008900090554</v>
      </c>
      <c r="BS132" s="85">
        <v>-7.3963943389306905</v>
      </c>
      <c r="BT132" s="85">
        <v>1.2948920265222483</v>
      </c>
      <c r="BU132" s="85">
        <v>30.475135730241476</v>
      </c>
      <c r="BV132" s="85">
        <v>57.431507692563883</v>
      </c>
      <c r="BW132" s="85">
        <v>39.478343487915936</v>
      </c>
      <c r="BX132" s="85">
        <v>24.588447377374891</v>
      </c>
      <c r="BY132" s="85">
        <v>-1.6628622327452121</v>
      </c>
      <c r="BZ132" s="85">
        <v>-4.6967900685018265</v>
      </c>
      <c r="CA132" s="85">
        <v>-2.3360640602607958</v>
      </c>
      <c r="CB132" s="85">
        <v>2.540034361684107</v>
      </c>
      <c r="CC132" s="85">
        <v>14.725298084672716</v>
      </c>
      <c r="CD132" s="85">
        <v>9.0958983801308477</v>
      </c>
      <c r="CE132" s="85">
        <v>9.4337304508742363</v>
      </c>
      <c r="CF132" s="87">
        <v>5.4453623108280169</v>
      </c>
    </row>
    <row r="133" spans="1:84">
      <c r="A133" s="80"/>
      <c r="B133" s="48" t="s">
        <v>4</v>
      </c>
      <c r="C133" s="48"/>
      <c r="D133" s="49" t="s">
        <v>11</v>
      </c>
      <c r="E133" s="94"/>
      <c r="F133" s="94"/>
      <c r="G133" s="94"/>
      <c r="H133" s="94"/>
      <c r="I133" s="88">
        <v>7.9333356257397725</v>
      </c>
      <c r="J133" s="88">
        <v>7.6776556717508697</v>
      </c>
      <c r="K133" s="88">
        <v>9.3367661636957422</v>
      </c>
      <c r="L133" s="88">
        <v>10.260255844834703</v>
      </c>
      <c r="M133" s="88">
        <v>7.734311359800472</v>
      </c>
      <c r="N133" s="88">
        <v>7.7487389798723143</v>
      </c>
      <c r="O133" s="88">
        <v>5.0940429498933781</v>
      </c>
      <c r="P133" s="88">
        <v>4.8487758041286639</v>
      </c>
      <c r="Q133" s="88">
        <v>-0.72607763732706587</v>
      </c>
      <c r="R133" s="88">
        <v>-1.2761768373293876</v>
      </c>
      <c r="S133" s="88">
        <v>-1.4835298651936171</v>
      </c>
      <c r="T133" s="88">
        <v>-2.3733211233212756</v>
      </c>
      <c r="U133" s="88">
        <v>-1.8745134053228725</v>
      </c>
      <c r="V133" s="88">
        <v>-2.7556969935969278</v>
      </c>
      <c r="W133" s="88">
        <v>-2.574615563608333</v>
      </c>
      <c r="X133" s="88">
        <v>-3.150160243883434</v>
      </c>
      <c r="Y133" s="88">
        <v>-1.7415951391026283</v>
      </c>
      <c r="Z133" s="88">
        <v>-1.6025328657736253</v>
      </c>
      <c r="AA133" s="88">
        <v>-1.3766114666632348</v>
      </c>
      <c r="AB133" s="88">
        <v>0.70217917675540775</v>
      </c>
      <c r="AC133" s="88">
        <v>3.3710393389799975</v>
      </c>
      <c r="AD133" s="88">
        <v>3.7567482385419311</v>
      </c>
      <c r="AE133" s="88">
        <v>4.1096424371732638</v>
      </c>
      <c r="AF133" s="88">
        <v>2.1880259677809306</v>
      </c>
      <c r="AG133" s="88">
        <v>-2.0513454934949209</v>
      </c>
      <c r="AH133" s="88">
        <v>-1.6572370327647405</v>
      </c>
      <c r="AI133" s="88">
        <v>-1.8666054552384423</v>
      </c>
      <c r="AJ133" s="88">
        <v>-1.8431372549020324</v>
      </c>
      <c r="AK133" s="88">
        <v>-2.324826787520422</v>
      </c>
      <c r="AL133" s="88">
        <v>-2.2250055238598776</v>
      </c>
      <c r="AM133" s="88">
        <v>-1.7673710526585751</v>
      </c>
      <c r="AN133" s="88">
        <v>-1.1106671993607478</v>
      </c>
      <c r="AO133" s="88">
        <v>-0.27272999833486722</v>
      </c>
      <c r="AP133" s="88">
        <v>0.15712277430810673</v>
      </c>
      <c r="AQ133" s="88">
        <v>2.2518109497582373E-2</v>
      </c>
      <c r="AR133" s="88">
        <v>-0.70297349709120738</v>
      </c>
      <c r="AS133" s="88">
        <v>0.47514960023116259</v>
      </c>
      <c r="AT133" s="88">
        <v>0.23875559342998542</v>
      </c>
      <c r="AU133" s="88">
        <v>-1.6083761387051254E-3</v>
      </c>
      <c r="AV133" s="88">
        <v>0.6490967551926019</v>
      </c>
      <c r="AW133" s="88">
        <v>2.601135697290502</v>
      </c>
      <c r="AX133" s="88">
        <v>1.9453791922264116</v>
      </c>
      <c r="AY133" s="88">
        <v>1.8394205785380109</v>
      </c>
      <c r="AZ133" s="88">
        <v>1.9771956896359626</v>
      </c>
      <c r="BA133" s="88">
        <v>-1.9170816479541486</v>
      </c>
      <c r="BB133" s="88">
        <v>-4.23931654889779</v>
      </c>
      <c r="BC133" s="88">
        <v>-3.7406407918257116</v>
      </c>
      <c r="BD133" s="88">
        <v>-4.1145068239898421</v>
      </c>
      <c r="BE133" s="88">
        <v>-0.79877220123752579</v>
      </c>
      <c r="BF133" s="88">
        <v>1.3117987705120129</v>
      </c>
      <c r="BG133" s="88">
        <v>0.70238324934410912</v>
      </c>
      <c r="BH133" s="88">
        <v>0.53844084387644386</v>
      </c>
      <c r="BI133" s="88">
        <v>-1.4123600781929468</v>
      </c>
      <c r="BJ133" s="88">
        <v>0.56925083313194591</v>
      </c>
      <c r="BK133" s="88">
        <v>1.1447118753891772</v>
      </c>
      <c r="BL133" s="88">
        <v>1.1847694636137618</v>
      </c>
      <c r="BM133" s="88">
        <v>-2.2625388726596611</v>
      </c>
      <c r="BN133" s="88">
        <v>-17.596815680955842</v>
      </c>
      <c r="BO133" s="88">
        <v>-16.182135875691273</v>
      </c>
      <c r="BP133" s="88">
        <v>-13.364823736498892</v>
      </c>
      <c r="BQ133" s="88">
        <v>1.1664883237615982</v>
      </c>
      <c r="BR133" s="88">
        <v>15.893160983979016</v>
      </c>
      <c r="BS133" s="88">
        <v>17.579067463085352</v>
      </c>
      <c r="BT133" s="88">
        <v>15.831330906915994</v>
      </c>
      <c r="BU133" s="88">
        <v>11.219439767242505</v>
      </c>
      <c r="BV133" s="88">
        <v>14.344092262000913</v>
      </c>
      <c r="BW133" s="88">
        <v>10.67701555107783</v>
      </c>
      <c r="BX133" s="88">
        <v>8.5022192993355077</v>
      </c>
      <c r="BY133" s="88">
        <v>-1.2891272898803976</v>
      </c>
      <c r="BZ133" s="88">
        <v>-2.071187057829988</v>
      </c>
      <c r="CA133" s="88">
        <v>-2.6675192880079521</v>
      </c>
      <c r="CB133" s="88">
        <v>-3.1534944395198323</v>
      </c>
      <c r="CC133" s="88">
        <v>-1.6983635215423334</v>
      </c>
      <c r="CD133" s="88">
        <v>-3.2405882064630447</v>
      </c>
      <c r="CE133" s="88">
        <v>-3.3901427629784706</v>
      </c>
      <c r="CF133" s="101">
        <v>-2.4328759658167769</v>
      </c>
    </row>
    <row r="134" spans="1:84" ht="26.4">
      <c r="A134" s="80"/>
      <c r="B134" s="48"/>
      <c r="C134" s="48" t="s">
        <v>55</v>
      </c>
      <c r="D134" s="97" t="s">
        <v>56</v>
      </c>
      <c r="E134" s="94"/>
      <c r="F134" s="94"/>
      <c r="G134" s="94"/>
      <c r="H134" s="94"/>
      <c r="I134" s="85">
        <v>2.0780908286757551</v>
      </c>
      <c r="J134" s="85">
        <v>3.9964565378578243</v>
      </c>
      <c r="K134" s="85">
        <v>6.40828515892251</v>
      </c>
      <c r="L134" s="85">
        <v>7.0604522349409109</v>
      </c>
      <c r="M134" s="85">
        <v>5.0443302100288321</v>
      </c>
      <c r="N134" s="85">
        <v>3.5508863550810474</v>
      </c>
      <c r="O134" s="85">
        <v>1.3876435208177469</v>
      </c>
      <c r="P134" s="85">
        <v>1.4224137931035443</v>
      </c>
      <c r="Q134" s="85">
        <v>6.0892881792459832</v>
      </c>
      <c r="R134" s="85">
        <v>4.235856100791338</v>
      </c>
      <c r="S134" s="85">
        <v>3.0894298345847062</v>
      </c>
      <c r="T134" s="85">
        <v>1.0199745006372609</v>
      </c>
      <c r="U134" s="85">
        <v>-7.942299734503024</v>
      </c>
      <c r="V134" s="85">
        <v>-7.219798776267794</v>
      </c>
      <c r="W134" s="85">
        <v>-6.6641026147622284</v>
      </c>
      <c r="X134" s="85">
        <v>-5.5952881783758954</v>
      </c>
      <c r="Y134" s="85">
        <v>-3.7015637509043557</v>
      </c>
      <c r="Z134" s="85">
        <v>-4.4360623672737063</v>
      </c>
      <c r="AA134" s="85">
        <v>-5.4436805650128974</v>
      </c>
      <c r="AB134" s="85">
        <v>-6.5062388591805558</v>
      </c>
      <c r="AC134" s="85">
        <v>-6.9802804217913348</v>
      </c>
      <c r="AD134" s="85">
        <v>-5.734838136528225</v>
      </c>
      <c r="AE134" s="85">
        <v>-4.5411864644385815</v>
      </c>
      <c r="AF134" s="85">
        <v>-3.2888465204953405</v>
      </c>
      <c r="AG134" s="85">
        <v>-3.2375187076895315</v>
      </c>
      <c r="AH134" s="85">
        <v>-3.6803683120321296</v>
      </c>
      <c r="AI134" s="85">
        <v>-3.1946202065184792</v>
      </c>
      <c r="AJ134" s="85">
        <v>-2.4642681123708314</v>
      </c>
      <c r="AK134" s="85">
        <v>4.2020817387559788</v>
      </c>
      <c r="AL134" s="85">
        <v>5.1681760856330072</v>
      </c>
      <c r="AM134" s="85">
        <v>4.4944387516189011</v>
      </c>
      <c r="AN134" s="85">
        <v>3.941384537645277</v>
      </c>
      <c r="AO134" s="85">
        <v>-1.2049336374750226</v>
      </c>
      <c r="AP134" s="85">
        <v>1.4559771075209653</v>
      </c>
      <c r="AQ134" s="85">
        <v>2.686802651830817</v>
      </c>
      <c r="AR134" s="85">
        <v>2.284880894506756</v>
      </c>
      <c r="AS134" s="85">
        <v>9.1340129263797394</v>
      </c>
      <c r="AT134" s="85">
        <v>2.9004247285738529</v>
      </c>
      <c r="AU134" s="85">
        <v>2.4503233854601376</v>
      </c>
      <c r="AV134" s="85">
        <v>3.0412760255490241</v>
      </c>
      <c r="AW134" s="85">
        <v>1.0488854848019713</v>
      </c>
      <c r="AX134" s="85">
        <v>3.1697820940271129</v>
      </c>
      <c r="AY134" s="85">
        <v>2.4749527946741807</v>
      </c>
      <c r="AZ134" s="85">
        <v>1.5314161192427207</v>
      </c>
      <c r="BA134" s="85">
        <v>-5.1932578055424159</v>
      </c>
      <c r="BB134" s="85">
        <v>-3.9070911030494244</v>
      </c>
      <c r="BC134" s="85">
        <v>-2.6792688270452203</v>
      </c>
      <c r="BD134" s="85">
        <v>-1.9935552284690061</v>
      </c>
      <c r="BE134" s="85">
        <v>4.5344083351511131</v>
      </c>
      <c r="BF134" s="85">
        <v>3.9019890168865032</v>
      </c>
      <c r="BG134" s="85">
        <v>2.14882802419271</v>
      </c>
      <c r="BH134" s="85">
        <v>1.8454409479874698</v>
      </c>
      <c r="BI134" s="85">
        <v>0.17878223599585397</v>
      </c>
      <c r="BJ134" s="85">
        <v>2.200364686043585</v>
      </c>
      <c r="BK134" s="85">
        <v>3.782100931302395</v>
      </c>
      <c r="BL134" s="85">
        <v>4.5980633493971226</v>
      </c>
      <c r="BM134" s="85">
        <v>3.7835427797043195</v>
      </c>
      <c r="BN134" s="85">
        <v>-3.8649280855268984</v>
      </c>
      <c r="BO134" s="85">
        <v>-5.9473531190901809</v>
      </c>
      <c r="BP134" s="85">
        <v>-6.2288265550307642</v>
      </c>
      <c r="BQ134" s="85">
        <v>-2.5305804103872163</v>
      </c>
      <c r="BR134" s="85">
        <v>1.1735663567028496</v>
      </c>
      <c r="BS134" s="85">
        <v>5.0908172722883336</v>
      </c>
      <c r="BT134" s="85">
        <v>6.1956308551998234</v>
      </c>
      <c r="BU134" s="85">
        <v>8.8482627948033041</v>
      </c>
      <c r="BV134" s="85">
        <v>12.063280932894486</v>
      </c>
      <c r="BW134" s="85">
        <v>8.3564778671966877</v>
      </c>
      <c r="BX134" s="85">
        <v>6.2708243677115547</v>
      </c>
      <c r="BY134" s="85">
        <v>-2.8904747144619449</v>
      </c>
      <c r="BZ134" s="85">
        <v>-2.1186194604213284</v>
      </c>
      <c r="CA134" s="85">
        <v>-1.0241050083752583</v>
      </c>
      <c r="CB134" s="85">
        <v>-1.1437897505898036</v>
      </c>
      <c r="CC134" s="85">
        <v>-1.1255865378308982</v>
      </c>
      <c r="CD134" s="85">
        <v>-2.7941841556071978</v>
      </c>
      <c r="CE134" s="85">
        <v>-2.8221951563735672</v>
      </c>
      <c r="CF134" s="87">
        <v>-2.0008936354479232</v>
      </c>
    </row>
    <row r="135" spans="1:84" ht="39.6">
      <c r="A135" s="80"/>
      <c r="B135" s="53"/>
      <c r="C135" s="48" t="s">
        <v>57</v>
      </c>
      <c r="D135" s="97" t="s">
        <v>58</v>
      </c>
      <c r="E135" s="94"/>
      <c r="F135" s="94"/>
      <c r="G135" s="94"/>
      <c r="H135" s="94"/>
      <c r="I135" s="85">
        <v>7.1503631826691247</v>
      </c>
      <c r="J135" s="85">
        <v>12.880490772694884</v>
      </c>
      <c r="K135" s="85">
        <v>10.348901944967096</v>
      </c>
      <c r="L135" s="85">
        <v>11.834829607471548</v>
      </c>
      <c r="M135" s="85">
        <v>15.034496870108043</v>
      </c>
      <c r="N135" s="85">
        <v>16.142993935079986</v>
      </c>
      <c r="O135" s="85">
        <v>14.821824068071805</v>
      </c>
      <c r="P135" s="85">
        <v>16.528280386397881</v>
      </c>
      <c r="Q135" s="85">
        <v>4.9695557076798309</v>
      </c>
      <c r="R135" s="85">
        <v>0.39829459289248348</v>
      </c>
      <c r="S135" s="85">
        <v>0.95535257004696916</v>
      </c>
      <c r="T135" s="85">
        <v>-3.2472879026755948</v>
      </c>
      <c r="U135" s="85">
        <v>-7.7612311273841215</v>
      </c>
      <c r="V135" s="85">
        <v>-7.2414151873903165</v>
      </c>
      <c r="W135" s="85">
        <v>-8.2817761323998127</v>
      </c>
      <c r="X135" s="85">
        <v>-9.9725476309553471</v>
      </c>
      <c r="Y135" s="85">
        <v>3.8542088754670516</v>
      </c>
      <c r="Z135" s="85">
        <v>-0.75928391838347409</v>
      </c>
      <c r="AA135" s="85">
        <v>-1.6868065137750961</v>
      </c>
      <c r="AB135" s="85">
        <v>-2.5951636452347771E-2</v>
      </c>
      <c r="AC135" s="85">
        <v>-7.1142616200220345</v>
      </c>
      <c r="AD135" s="85">
        <v>-1.6964962440809188</v>
      </c>
      <c r="AE135" s="85">
        <v>4.2616226273304108</v>
      </c>
      <c r="AF135" s="85">
        <v>4.2904340853237954</v>
      </c>
      <c r="AG135" s="85">
        <v>11.784304883428192</v>
      </c>
      <c r="AH135" s="85">
        <v>9.3073391777801078</v>
      </c>
      <c r="AI135" s="85">
        <v>1.0470190549215062</v>
      </c>
      <c r="AJ135" s="85">
        <v>-0.8793781465473387</v>
      </c>
      <c r="AK135" s="85">
        <v>-11.865188072321658</v>
      </c>
      <c r="AL135" s="85">
        <v>-3.5585234478021874</v>
      </c>
      <c r="AM135" s="85">
        <v>1.1805091253642956</v>
      </c>
      <c r="AN135" s="85">
        <v>5.6449200440849836</v>
      </c>
      <c r="AO135" s="85">
        <v>9.1501617164659166</v>
      </c>
      <c r="AP135" s="85">
        <v>1.7408459289572278</v>
      </c>
      <c r="AQ135" s="85">
        <v>1.9925115526519903</v>
      </c>
      <c r="AR135" s="85">
        <v>-1.8765056978435126</v>
      </c>
      <c r="AS135" s="85">
        <v>-3.7904796300561543</v>
      </c>
      <c r="AT135" s="85">
        <v>-1.5827949642166033</v>
      </c>
      <c r="AU135" s="85">
        <v>-1.1512873351663444</v>
      </c>
      <c r="AV135" s="85">
        <v>1.3895146073250828</v>
      </c>
      <c r="AW135" s="85">
        <v>9.285419643124655</v>
      </c>
      <c r="AX135" s="85">
        <v>6.6836129750366098</v>
      </c>
      <c r="AY135" s="85">
        <v>4.270321917852641</v>
      </c>
      <c r="AZ135" s="85">
        <v>2.9317329499511118</v>
      </c>
      <c r="BA135" s="85">
        <v>-1.2310142801100028</v>
      </c>
      <c r="BB135" s="85">
        <v>-4.175083048003529</v>
      </c>
      <c r="BC135" s="85">
        <v>-2.9145186166785635</v>
      </c>
      <c r="BD135" s="85">
        <v>-2.5884220674395806</v>
      </c>
      <c r="BE135" s="85">
        <v>-2.6056514278446343</v>
      </c>
      <c r="BF135" s="85">
        <v>-1.1819774203445661</v>
      </c>
      <c r="BG135" s="85">
        <v>-1.8394309120259891</v>
      </c>
      <c r="BH135" s="85">
        <v>-2.5210020398319273</v>
      </c>
      <c r="BI135" s="85">
        <v>-4.4730959243617008</v>
      </c>
      <c r="BJ135" s="85">
        <v>0.87446172340482065</v>
      </c>
      <c r="BK135" s="85">
        <v>1.0457818233032867</v>
      </c>
      <c r="BL135" s="85">
        <v>0.90954942564171404</v>
      </c>
      <c r="BM135" s="85">
        <v>-5.7949578858754904</v>
      </c>
      <c r="BN135" s="85">
        <v>-35.647360989767847</v>
      </c>
      <c r="BO135" s="85">
        <v>-30.969106011610819</v>
      </c>
      <c r="BP135" s="85">
        <v>-24.516189777628426</v>
      </c>
      <c r="BQ135" s="85">
        <v>11.174840296658829</v>
      </c>
      <c r="BR135" s="85">
        <v>57.729702873320406</v>
      </c>
      <c r="BS135" s="85">
        <v>53.197893562902152</v>
      </c>
      <c r="BT135" s="85">
        <v>47.419289213757111</v>
      </c>
      <c r="BU135" s="85">
        <v>26.036856791107851</v>
      </c>
      <c r="BV135" s="85">
        <v>29.974539561775288</v>
      </c>
      <c r="BW135" s="85">
        <v>22.273443402930155</v>
      </c>
      <c r="BX135" s="85">
        <v>13.627629143160419</v>
      </c>
      <c r="BY135" s="85">
        <v>-8.7860247193044785</v>
      </c>
      <c r="BZ135" s="85">
        <v>-13.770522734089568</v>
      </c>
      <c r="CA135" s="85">
        <v>-13.041172147176439</v>
      </c>
      <c r="CB135" s="85">
        <v>-11.285645869590482</v>
      </c>
      <c r="CC135" s="85">
        <v>-3.0579772243882672</v>
      </c>
      <c r="CD135" s="85">
        <v>-2.0631442906388884</v>
      </c>
      <c r="CE135" s="85">
        <v>1.4297367191232979E-2</v>
      </c>
      <c r="CF135" s="87">
        <v>2.6204924296978618</v>
      </c>
    </row>
    <row r="136" spans="1:84" ht="52.8">
      <c r="A136" s="78"/>
      <c r="B136" s="48"/>
      <c r="C136" s="48" t="s">
        <v>59</v>
      </c>
      <c r="D136" s="97" t="s">
        <v>60</v>
      </c>
      <c r="E136" s="92"/>
      <c r="F136" s="92"/>
      <c r="G136" s="92"/>
      <c r="H136" s="92"/>
      <c r="I136" s="85">
        <v>13.651452944118091</v>
      </c>
      <c r="J136" s="85">
        <v>7.829852094760767</v>
      </c>
      <c r="K136" s="85">
        <v>8.4163448661351623</v>
      </c>
      <c r="L136" s="85">
        <v>7.704626847617476</v>
      </c>
      <c r="M136" s="85">
        <v>6.4966334445750533</v>
      </c>
      <c r="N136" s="85">
        <v>7.9777780609701097</v>
      </c>
      <c r="O136" s="85">
        <v>7.6074854184307412</v>
      </c>
      <c r="P136" s="85">
        <v>9.9609438102180405</v>
      </c>
      <c r="Q136" s="85">
        <v>7.6775109201548304</v>
      </c>
      <c r="R136" s="85">
        <v>4.7296335202313458</v>
      </c>
      <c r="S136" s="85">
        <v>-0.63717087792338134</v>
      </c>
      <c r="T136" s="85">
        <v>0.71106142505341552</v>
      </c>
      <c r="U136" s="85">
        <v>-3.97827647360144</v>
      </c>
      <c r="V136" s="85">
        <v>-0.38219444504558453</v>
      </c>
      <c r="W136" s="85">
        <v>1.0311676528810949</v>
      </c>
      <c r="X136" s="85">
        <v>-3.4912578808212658</v>
      </c>
      <c r="Y136" s="85">
        <v>0.7027492815470282</v>
      </c>
      <c r="Z136" s="85">
        <v>1.543647990787278</v>
      </c>
      <c r="AA136" s="85">
        <v>1.6922449368412344</v>
      </c>
      <c r="AB136" s="85">
        <v>3.7372421167284813</v>
      </c>
      <c r="AC136" s="85">
        <v>-7.3952329969868913</v>
      </c>
      <c r="AD136" s="85">
        <v>-8.1655599148962352</v>
      </c>
      <c r="AE136" s="85">
        <v>-4.2136325757876136</v>
      </c>
      <c r="AF136" s="85">
        <v>-1.7231614945847582</v>
      </c>
      <c r="AG136" s="85">
        <v>28.603348035227896</v>
      </c>
      <c r="AH136" s="85">
        <v>30.398045588041214</v>
      </c>
      <c r="AI136" s="85">
        <v>30.50483615405625</v>
      </c>
      <c r="AJ136" s="85">
        <v>24.074873845100015</v>
      </c>
      <c r="AK136" s="85">
        <v>-19.50351863536298</v>
      </c>
      <c r="AL136" s="85">
        <v>-31.813770588705864</v>
      </c>
      <c r="AM136" s="85">
        <v>-38.305888932961615</v>
      </c>
      <c r="AN136" s="85">
        <v>-38.550096084168693</v>
      </c>
      <c r="AO136" s="85">
        <v>-18.968222979637716</v>
      </c>
      <c r="AP136" s="85">
        <v>-7.3480581532728166</v>
      </c>
      <c r="AQ136" s="85">
        <v>-1.7097732526036395</v>
      </c>
      <c r="AR136" s="85">
        <v>-0.16191238510880623</v>
      </c>
      <c r="AS136" s="85">
        <v>-6.2652071433540186</v>
      </c>
      <c r="AT136" s="85">
        <v>-4.3672177070029932</v>
      </c>
      <c r="AU136" s="85">
        <v>-1.9031003393978096</v>
      </c>
      <c r="AV136" s="85">
        <v>1.8860736077158435</v>
      </c>
      <c r="AW136" s="85">
        <v>10.375214254571219</v>
      </c>
      <c r="AX136" s="85">
        <v>8.9450487697387189</v>
      </c>
      <c r="AY136" s="85">
        <v>8.1748976950339625</v>
      </c>
      <c r="AZ136" s="85">
        <v>4.620013280256515</v>
      </c>
      <c r="BA136" s="85">
        <v>1.5226566907187333</v>
      </c>
      <c r="BB136" s="85">
        <v>-2.1327779325540064</v>
      </c>
      <c r="BC136" s="85">
        <v>-2.8804923835433698</v>
      </c>
      <c r="BD136" s="85">
        <v>-3.7693981218759234</v>
      </c>
      <c r="BE136" s="85">
        <v>-4.6615314985421321</v>
      </c>
      <c r="BF136" s="85">
        <v>0.81740875506312705</v>
      </c>
      <c r="BG136" s="85">
        <v>-0.17056729023067874</v>
      </c>
      <c r="BH136" s="85">
        <v>0.50352618662631698</v>
      </c>
      <c r="BI136" s="85">
        <v>-5.5704238087165692</v>
      </c>
      <c r="BJ136" s="85">
        <v>-6.6814227109137789</v>
      </c>
      <c r="BK136" s="85">
        <v>-3.6919196089428397</v>
      </c>
      <c r="BL136" s="85">
        <v>-2.69243652170654</v>
      </c>
      <c r="BM136" s="85">
        <v>2.2126072270673518</v>
      </c>
      <c r="BN136" s="85">
        <v>-14.529877118298259</v>
      </c>
      <c r="BO136" s="85">
        <v>-16.678761762465413</v>
      </c>
      <c r="BP136" s="85">
        <v>-15.721005587275982</v>
      </c>
      <c r="BQ136" s="85">
        <v>-10.527182948882597</v>
      </c>
      <c r="BR136" s="85">
        <v>5.4862248546269115</v>
      </c>
      <c r="BS136" s="85">
        <v>10.460288531185284</v>
      </c>
      <c r="BT136" s="85">
        <v>9.5894631052042314</v>
      </c>
      <c r="BU136" s="85">
        <v>17.609109529700561</v>
      </c>
      <c r="BV136" s="85">
        <v>14.736977770555399</v>
      </c>
      <c r="BW136" s="85">
        <v>8.1453937082851269</v>
      </c>
      <c r="BX136" s="85">
        <v>5.6174680854240506</v>
      </c>
      <c r="BY136" s="85">
        <v>-8.0729292136765451</v>
      </c>
      <c r="BZ136" s="85">
        <v>-5.3123196459733037</v>
      </c>
      <c r="CA136" s="85">
        <v>-2.6350980161261077</v>
      </c>
      <c r="CB136" s="85">
        <v>-0.55966925760388619</v>
      </c>
      <c r="CC136" s="85">
        <v>-1.5805972687608545</v>
      </c>
      <c r="CD136" s="85">
        <v>1.8253482571498125</v>
      </c>
      <c r="CE136" s="85">
        <v>1.0981553014345735</v>
      </c>
      <c r="CF136" s="87">
        <v>0.66658141433708806</v>
      </c>
    </row>
    <row r="137" spans="1:84" ht="66">
      <c r="A137" s="78"/>
      <c r="B137" s="48"/>
      <c r="C137" s="48" t="s">
        <v>61</v>
      </c>
      <c r="D137" s="97" t="s">
        <v>62</v>
      </c>
      <c r="E137" s="93"/>
      <c r="F137" s="93"/>
      <c r="G137" s="93"/>
      <c r="H137" s="93"/>
      <c r="I137" s="85">
        <v>3.1130741942913716</v>
      </c>
      <c r="J137" s="85">
        <v>-1.2734934666285653</v>
      </c>
      <c r="K137" s="85">
        <v>2.1697261868700366</v>
      </c>
      <c r="L137" s="85">
        <v>3.7455797839318166</v>
      </c>
      <c r="M137" s="85">
        <v>5.0041600888497442</v>
      </c>
      <c r="N137" s="85">
        <v>6.1988089207197135</v>
      </c>
      <c r="O137" s="85">
        <v>3.2746229619072125</v>
      </c>
      <c r="P137" s="85">
        <v>3.9820451346261478</v>
      </c>
      <c r="Q137" s="85">
        <v>-5.4547630412535142</v>
      </c>
      <c r="R137" s="85">
        <v>-7.5744493771311454</v>
      </c>
      <c r="S137" s="85">
        <v>-5.526432404218383</v>
      </c>
      <c r="T137" s="85">
        <v>-6.1979397094333706</v>
      </c>
      <c r="U137" s="85">
        <v>6.3917309122585948</v>
      </c>
      <c r="V137" s="85">
        <v>9.1417128966949832</v>
      </c>
      <c r="W137" s="85">
        <v>7.4876503008102162</v>
      </c>
      <c r="X137" s="85">
        <v>7.5494541607036467</v>
      </c>
      <c r="Y137" s="85">
        <v>-1.5619426131358551</v>
      </c>
      <c r="Z137" s="85">
        <v>-0.57970118344888988</v>
      </c>
      <c r="AA137" s="85">
        <v>0.27097168684319684</v>
      </c>
      <c r="AB137" s="85">
        <v>-0.32915305968914765</v>
      </c>
      <c r="AC137" s="85">
        <v>5.9547344286174848</v>
      </c>
      <c r="AD137" s="85">
        <v>6.1798022796201195</v>
      </c>
      <c r="AE137" s="85">
        <v>6.4821633847321323</v>
      </c>
      <c r="AF137" s="85">
        <v>6.6886189296688769</v>
      </c>
      <c r="AG137" s="85">
        <v>-1.8998969552777396</v>
      </c>
      <c r="AH137" s="85">
        <v>-3.82279841648635</v>
      </c>
      <c r="AI137" s="85">
        <v>-4.6817705392677738</v>
      </c>
      <c r="AJ137" s="85">
        <v>-3.3562983425465234</v>
      </c>
      <c r="AK137" s="85">
        <v>5.1328881399804516</v>
      </c>
      <c r="AL137" s="85">
        <v>8.9360260814888193</v>
      </c>
      <c r="AM137" s="85">
        <v>10.654854163417738</v>
      </c>
      <c r="AN137" s="85">
        <v>8.8528193658083012</v>
      </c>
      <c r="AO137" s="85">
        <v>1.7772100035291345</v>
      </c>
      <c r="AP137" s="85">
        <v>1.561931738616849</v>
      </c>
      <c r="AQ137" s="85">
        <v>0.65838207766219625</v>
      </c>
      <c r="AR137" s="85">
        <v>0.7587241956416193</v>
      </c>
      <c r="AS137" s="85">
        <v>6.6907444283593236</v>
      </c>
      <c r="AT137" s="85">
        <v>3.3273536134477553</v>
      </c>
      <c r="AU137" s="85">
        <v>2.2404429965900476</v>
      </c>
      <c r="AV137" s="85">
        <v>1.8615145113760008</v>
      </c>
      <c r="AW137" s="85">
        <v>2.6646061365748039</v>
      </c>
      <c r="AX137" s="85">
        <v>1.3588812962538128</v>
      </c>
      <c r="AY137" s="85">
        <v>0.98281450295031902</v>
      </c>
      <c r="AZ137" s="85">
        <v>2.4563615361795144</v>
      </c>
      <c r="BA137" s="85">
        <v>-0.55082708245009826</v>
      </c>
      <c r="BB137" s="85">
        <v>-0.38547774430264781</v>
      </c>
      <c r="BC137" s="85">
        <v>0.56070498765406285</v>
      </c>
      <c r="BD137" s="85">
        <v>-0.72555963414751545</v>
      </c>
      <c r="BE137" s="85">
        <v>-2.7276131303026858</v>
      </c>
      <c r="BF137" s="85">
        <v>-1.9272106565531999</v>
      </c>
      <c r="BG137" s="85">
        <v>-2.8877228635356289</v>
      </c>
      <c r="BH137" s="85">
        <v>-2.3686332319210663</v>
      </c>
      <c r="BI137" s="85">
        <v>-1.449374303005186</v>
      </c>
      <c r="BJ137" s="85">
        <v>-0.43444421613497752</v>
      </c>
      <c r="BK137" s="85">
        <v>0.5302454308655058</v>
      </c>
      <c r="BL137" s="85">
        <v>0.34653805399942428</v>
      </c>
      <c r="BM137" s="85">
        <v>-3.395831146301262</v>
      </c>
      <c r="BN137" s="85">
        <v>-9.9375332052309773</v>
      </c>
      <c r="BO137" s="85">
        <v>-7.9559261821792546</v>
      </c>
      <c r="BP137" s="85">
        <v>-6.0925587628954787</v>
      </c>
      <c r="BQ137" s="85">
        <v>0.90946902394198048</v>
      </c>
      <c r="BR137" s="85">
        <v>7.8899451412567601</v>
      </c>
      <c r="BS137" s="85">
        <v>10.050652335168422</v>
      </c>
      <c r="BT137" s="85">
        <v>9.2467437661982217</v>
      </c>
      <c r="BU137" s="85">
        <v>11.38451697118245</v>
      </c>
      <c r="BV137" s="85">
        <v>10.880269788792646</v>
      </c>
      <c r="BW137" s="85">
        <v>6.4356877759887112</v>
      </c>
      <c r="BX137" s="85">
        <v>4.9826120291425866</v>
      </c>
      <c r="BY137" s="85">
        <v>2.6180788291872261</v>
      </c>
      <c r="BZ137" s="85">
        <v>2.6391340072408269</v>
      </c>
      <c r="CA137" s="85">
        <v>1.8383685753209562</v>
      </c>
      <c r="CB137" s="85">
        <v>0.81105665587178066</v>
      </c>
      <c r="CC137" s="85">
        <v>-5.0010072151845435</v>
      </c>
      <c r="CD137" s="85">
        <v>-5.2395948159542201</v>
      </c>
      <c r="CE137" s="85">
        <v>-4.8592655981538257</v>
      </c>
      <c r="CF137" s="87">
        <v>-3.4720485188070285</v>
      </c>
    </row>
    <row r="138" spans="1:84" ht="79.2">
      <c r="A138" s="80"/>
      <c r="B138" s="53"/>
      <c r="C138" s="48" t="s">
        <v>63</v>
      </c>
      <c r="D138" s="97" t="s">
        <v>64</v>
      </c>
      <c r="E138" s="94"/>
      <c r="F138" s="94"/>
      <c r="G138" s="94"/>
      <c r="H138" s="94"/>
      <c r="I138" s="85">
        <v>13.744614858104313</v>
      </c>
      <c r="J138" s="85">
        <v>11.773689159798622</v>
      </c>
      <c r="K138" s="85">
        <v>11.223945609968197</v>
      </c>
      <c r="L138" s="85">
        <v>11.07562111179432</v>
      </c>
      <c r="M138" s="85">
        <v>6.2364738813757299</v>
      </c>
      <c r="N138" s="85">
        <v>4.0178877258009891</v>
      </c>
      <c r="O138" s="85">
        <v>3.9131820397247878</v>
      </c>
      <c r="P138" s="85">
        <v>1.6024419927908866</v>
      </c>
      <c r="Q138" s="85">
        <v>-12.994869634708976</v>
      </c>
      <c r="R138" s="85">
        <v>-5.355233018650452</v>
      </c>
      <c r="S138" s="85">
        <v>-6.4754665917789396</v>
      </c>
      <c r="T138" s="85">
        <v>-4.44084830594538</v>
      </c>
      <c r="U138" s="85">
        <v>3.8265055625825113</v>
      </c>
      <c r="V138" s="85">
        <v>-5.7618098973379404</v>
      </c>
      <c r="W138" s="85">
        <v>-3.6108446780506398</v>
      </c>
      <c r="X138" s="85">
        <v>-5.3571802512448414</v>
      </c>
      <c r="Y138" s="85">
        <v>-1.7783690409373065</v>
      </c>
      <c r="Z138" s="85">
        <v>-0.19685612536808605</v>
      </c>
      <c r="AA138" s="85">
        <v>-0.38929113148090266</v>
      </c>
      <c r="AB138" s="85">
        <v>4.939890191664432</v>
      </c>
      <c r="AC138" s="85">
        <v>3.6656008621265954</v>
      </c>
      <c r="AD138" s="85">
        <v>9.2235289472788082</v>
      </c>
      <c r="AE138" s="85">
        <v>6.6665093582738706</v>
      </c>
      <c r="AF138" s="85">
        <v>2.1373249786037007</v>
      </c>
      <c r="AG138" s="85">
        <v>-10.710124719511043</v>
      </c>
      <c r="AH138" s="85">
        <v>-13.072548140240073</v>
      </c>
      <c r="AI138" s="85">
        <v>-12.078965017055268</v>
      </c>
      <c r="AJ138" s="85">
        <v>-13.369705973529804</v>
      </c>
      <c r="AK138" s="85">
        <v>1.3180977117659438</v>
      </c>
      <c r="AL138" s="85">
        <v>-2.6116780654172089</v>
      </c>
      <c r="AM138" s="85">
        <v>0.38902594469310259</v>
      </c>
      <c r="AN138" s="85">
        <v>3.4144658970660231</v>
      </c>
      <c r="AO138" s="85">
        <v>2.2945926977874507</v>
      </c>
      <c r="AP138" s="85">
        <v>2.352401712630936</v>
      </c>
      <c r="AQ138" s="85">
        <v>-1.42941777118007</v>
      </c>
      <c r="AR138" s="85">
        <v>-2.0891986926299495</v>
      </c>
      <c r="AS138" s="85">
        <v>-6.9109046065633351</v>
      </c>
      <c r="AT138" s="85">
        <v>-1.9356503754060128</v>
      </c>
      <c r="AU138" s="85">
        <v>-2.4408999798610864</v>
      </c>
      <c r="AV138" s="85">
        <v>-3.1893005477436276</v>
      </c>
      <c r="AW138" s="85">
        <v>2.5285883275574434</v>
      </c>
      <c r="AX138" s="85">
        <v>-0.85186672525070151</v>
      </c>
      <c r="AY138" s="85">
        <v>0.61834119812796473</v>
      </c>
      <c r="AZ138" s="85">
        <v>0.9245656157645783</v>
      </c>
      <c r="BA138" s="85">
        <v>-7.4460637446714202</v>
      </c>
      <c r="BB138" s="85">
        <v>-11.107684757288439</v>
      </c>
      <c r="BC138" s="85">
        <v>-12.121566525684457</v>
      </c>
      <c r="BD138" s="85">
        <v>-11.945386202227255</v>
      </c>
      <c r="BE138" s="85">
        <v>-3.1402782112122054</v>
      </c>
      <c r="BF138" s="85">
        <v>2.5791089461193906</v>
      </c>
      <c r="BG138" s="85">
        <v>5.2220220421834966</v>
      </c>
      <c r="BH138" s="85">
        <v>5.6674248501485351</v>
      </c>
      <c r="BI138" s="85">
        <v>2.9080081433639862</v>
      </c>
      <c r="BJ138" s="85">
        <v>3.9426416246663081</v>
      </c>
      <c r="BK138" s="85">
        <v>1.1079572676073042</v>
      </c>
      <c r="BL138" s="85">
        <v>-0.17511468023808163</v>
      </c>
      <c r="BM138" s="85">
        <v>-6.5063063934332916</v>
      </c>
      <c r="BN138" s="85">
        <v>-27.446864494005141</v>
      </c>
      <c r="BO138" s="85">
        <v>-24.470559800588845</v>
      </c>
      <c r="BP138" s="85">
        <v>-19.916679806846346</v>
      </c>
      <c r="BQ138" s="85">
        <v>2.9517830823152735</v>
      </c>
      <c r="BR138" s="85">
        <v>25.52065231499563</v>
      </c>
      <c r="BS138" s="85">
        <v>25.240502410106799</v>
      </c>
      <c r="BT138" s="85">
        <v>18.969353455074639</v>
      </c>
      <c r="BU138" s="85">
        <v>1.4927265524292039</v>
      </c>
      <c r="BV138" s="85">
        <v>8.6740105706368098</v>
      </c>
      <c r="BW138" s="85">
        <v>9.7034792689027825</v>
      </c>
      <c r="BX138" s="85">
        <v>12.220700535852984</v>
      </c>
      <c r="BY138" s="85">
        <v>0.33329500974701887</v>
      </c>
      <c r="BZ138" s="85">
        <v>0.3243542161961841</v>
      </c>
      <c r="CA138" s="85">
        <v>-3.2648946483696903</v>
      </c>
      <c r="CB138" s="85">
        <v>-6.7195549528618415</v>
      </c>
      <c r="CC138" s="85">
        <v>3.4640967679606405</v>
      </c>
      <c r="CD138" s="85">
        <v>-4.8159747177317342</v>
      </c>
      <c r="CE138" s="85">
        <v>-8.0485159735119112</v>
      </c>
      <c r="CF138" s="87">
        <v>-7.9121894255617491</v>
      </c>
    </row>
    <row r="139" spans="1:84">
      <c r="A139" s="80"/>
      <c r="B139" s="53"/>
      <c r="C139" s="48" t="s">
        <v>65</v>
      </c>
      <c r="D139" s="97" t="s">
        <v>66</v>
      </c>
      <c r="E139" s="94"/>
      <c r="F139" s="94"/>
      <c r="G139" s="94"/>
      <c r="H139" s="94"/>
      <c r="I139" s="85">
        <v>34.246422983623802</v>
      </c>
      <c r="J139" s="85">
        <v>40.517079535632575</v>
      </c>
      <c r="K139" s="85">
        <v>43.40611460987148</v>
      </c>
      <c r="L139" s="85">
        <v>40.337396568868826</v>
      </c>
      <c r="M139" s="85">
        <v>14.596381224710541</v>
      </c>
      <c r="N139" s="85">
        <v>14.968527826064488</v>
      </c>
      <c r="O139" s="85">
        <v>-1.6783575316147221</v>
      </c>
      <c r="P139" s="85">
        <v>-6.3174543118847595</v>
      </c>
      <c r="Q139" s="85">
        <v>3.4001951207619925</v>
      </c>
      <c r="R139" s="85">
        <v>4.1228819668218932</v>
      </c>
      <c r="S139" s="85">
        <v>4.8725003068289112</v>
      </c>
      <c r="T139" s="85">
        <v>3.0690713967322552</v>
      </c>
      <c r="U139" s="85">
        <v>-3.7017767773076713</v>
      </c>
      <c r="V139" s="85">
        <v>-10.351455107275029</v>
      </c>
      <c r="W139" s="85">
        <v>-11.418353618784721</v>
      </c>
      <c r="X139" s="85">
        <v>-7.5500695274942586</v>
      </c>
      <c r="Y139" s="85">
        <v>-5.0297605556084477</v>
      </c>
      <c r="Z139" s="85">
        <v>0.79035911563609318</v>
      </c>
      <c r="AA139" s="85">
        <v>3.7149638083448906</v>
      </c>
      <c r="AB139" s="85">
        <v>10.690396332381184</v>
      </c>
      <c r="AC139" s="85">
        <v>53.40093337344743</v>
      </c>
      <c r="AD139" s="85">
        <v>28.394118240452343</v>
      </c>
      <c r="AE139" s="85">
        <v>18.104014000599761</v>
      </c>
      <c r="AF139" s="85">
        <v>2.292293901866401</v>
      </c>
      <c r="AG139" s="85">
        <v>-33.75518475228435</v>
      </c>
      <c r="AH139" s="85">
        <v>-22.821014994375972</v>
      </c>
      <c r="AI139" s="85">
        <v>-15.677955871186441</v>
      </c>
      <c r="AJ139" s="85">
        <v>-9.9914822841967776</v>
      </c>
      <c r="AK139" s="85">
        <v>9.2874756613815492</v>
      </c>
      <c r="AL139" s="85">
        <v>9.3867048234865393</v>
      </c>
      <c r="AM139" s="85">
        <v>3.8440966504982299</v>
      </c>
      <c r="AN139" s="85">
        <v>1.3087510566596876</v>
      </c>
      <c r="AO139" s="85">
        <v>-12.546137802781558</v>
      </c>
      <c r="AP139" s="85">
        <v>-11.215879292268866</v>
      </c>
      <c r="AQ139" s="85">
        <v>-8.4412521820927822</v>
      </c>
      <c r="AR139" s="85">
        <v>-8.1511329339578396</v>
      </c>
      <c r="AS139" s="85">
        <v>-2.5681818610184592</v>
      </c>
      <c r="AT139" s="85">
        <v>-0.19565450008272478</v>
      </c>
      <c r="AU139" s="85">
        <v>-0.61731192337347807</v>
      </c>
      <c r="AV139" s="85">
        <v>-3.6985651194626712E-2</v>
      </c>
      <c r="AW139" s="85">
        <v>-10.550642037133215</v>
      </c>
      <c r="AX139" s="85">
        <v>-4.1949305230273239</v>
      </c>
      <c r="AY139" s="85">
        <v>-2.2683426450455784</v>
      </c>
      <c r="AZ139" s="85">
        <v>0.95723239183243436</v>
      </c>
      <c r="BA139" s="85">
        <v>15.936138336395686</v>
      </c>
      <c r="BB139" s="85">
        <v>-0.46637731450984177</v>
      </c>
      <c r="BC139" s="85">
        <v>-0.38308332693137004</v>
      </c>
      <c r="BD139" s="85">
        <v>-2.1918588771038259</v>
      </c>
      <c r="BE139" s="85">
        <v>0.23508800825349851</v>
      </c>
      <c r="BF139" s="85">
        <v>6.2955957556188054</v>
      </c>
      <c r="BG139" s="85">
        <v>2.4886273621626174</v>
      </c>
      <c r="BH139" s="85">
        <v>0.30891541553825164</v>
      </c>
      <c r="BI139" s="85">
        <v>-7.954246835479168</v>
      </c>
      <c r="BJ139" s="85">
        <v>-4.0354552863498867</v>
      </c>
      <c r="BK139" s="85">
        <v>-1.2216799325315719E-2</v>
      </c>
      <c r="BL139" s="85">
        <v>1.1458989838551474</v>
      </c>
      <c r="BM139" s="85">
        <v>1.9037466634666202</v>
      </c>
      <c r="BN139" s="85">
        <v>-21.083831816636987</v>
      </c>
      <c r="BO139" s="85">
        <v>-20.809651725126002</v>
      </c>
      <c r="BP139" s="85">
        <v>-17.385518002465972</v>
      </c>
      <c r="BQ139" s="85">
        <v>-1.0057827514347082</v>
      </c>
      <c r="BR139" s="85">
        <v>17.157211836427507</v>
      </c>
      <c r="BS139" s="85">
        <v>18.240964511470835</v>
      </c>
      <c r="BT139" s="85">
        <v>16.526715604648075</v>
      </c>
      <c r="BU139" s="85">
        <v>9.5880393766274494</v>
      </c>
      <c r="BV139" s="85">
        <v>17.076644584764239</v>
      </c>
      <c r="BW139" s="85">
        <v>15.049259490985833</v>
      </c>
      <c r="BX139" s="85">
        <v>11.804807412347685</v>
      </c>
      <c r="BY139" s="85">
        <v>3.1315887032810252</v>
      </c>
      <c r="BZ139" s="85">
        <v>-0.22699047313375331</v>
      </c>
      <c r="CA139" s="85">
        <v>-2.6488181319543571</v>
      </c>
      <c r="CB139" s="85">
        <v>-1.6929551363825084</v>
      </c>
      <c r="CC139" s="85">
        <v>-1.8778168760915577</v>
      </c>
      <c r="CD139" s="85">
        <v>0.56260708309952179</v>
      </c>
      <c r="CE139" s="85">
        <v>1.6676432023087386</v>
      </c>
      <c r="CF139" s="87">
        <v>1.2050462954256886</v>
      </c>
    </row>
    <row r="140" spans="1:84" ht="39.6">
      <c r="A140" s="80"/>
      <c r="B140" s="48" t="s">
        <v>71</v>
      </c>
      <c r="C140" s="48"/>
      <c r="D140" s="49" t="s">
        <v>12</v>
      </c>
      <c r="E140" s="94"/>
      <c r="F140" s="94"/>
      <c r="G140" s="94"/>
      <c r="H140" s="94"/>
      <c r="I140" s="88">
        <v>5.5966353971465708</v>
      </c>
      <c r="J140" s="88">
        <v>5.8409791720878843</v>
      </c>
      <c r="K140" s="88">
        <v>5.3246545151558422</v>
      </c>
      <c r="L140" s="88">
        <v>5.9330803710324176</v>
      </c>
      <c r="M140" s="88">
        <v>6.308558486446131</v>
      </c>
      <c r="N140" s="88">
        <v>5.1844873099400957</v>
      </c>
      <c r="O140" s="88">
        <v>5.2434387589458566</v>
      </c>
      <c r="P140" s="88">
        <v>5.3402800390751395</v>
      </c>
      <c r="Q140" s="88">
        <v>-1.8723703212646683</v>
      </c>
      <c r="R140" s="88">
        <v>2.9912043728060667E-2</v>
      </c>
      <c r="S140" s="88">
        <v>0.11716282265778943</v>
      </c>
      <c r="T140" s="88">
        <v>-0.58732612055636935</v>
      </c>
      <c r="U140" s="88">
        <v>0.54265103679628623</v>
      </c>
      <c r="V140" s="88">
        <v>-0.68679003235020275</v>
      </c>
      <c r="W140" s="88">
        <v>-0.12585873350167276</v>
      </c>
      <c r="X140" s="88">
        <v>1.4614427860697248</v>
      </c>
      <c r="Y140" s="88">
        <v>7.6387127127735823</v>
      </c>
      <c r="Z140" s="88">
        <v>6.3565093449988694</v>
      </c>
      <c r="AA140" s="88">
        <v>5.0317194628043609</v>
      </c>
      <c r="AB140" s="88">
        <v>3.3711308611706272</v>
      </c>
      <c r="AC140" s="88">
        <v>1.2213565042194858</v>
      </c>
      <c r="AD140" s="88">
        <v>2.0688192032975081</v>
      </c>
      <c r="AE140" s="88">
        <v>2.252184387983803</v>
      </c>
      <c r="AF140" s="88">
        <v>2.5793062555590467</v>
      </c>
      <c r="AG140" s="88">
        <v>2.1725903966869993</v>
      </c>
      <c r="AH140" s="88">
        <v>2.006851922958333</v>
      </c>
      <c r="AI140" s="88">
        <v>1.9740646338773047</v>
      </c>
      <c r="AJ140" s="88">
        <v>1.6473988439304605</v>
      </c>
      <c r="AK140" s="88">
        <v>0.11479000918768634</v>
      </c>
      <c r="AL140" s="88">
        <v>0.72126381281343299</v>
      </c>
      <c r="AM140" s="88">
        <v>1.0805432599422033</v>
      </c>
      <c r="AN140" s="88">
        <v>1.7628660790447412</v>
      </c>
      <c r="AO140" s="88">
        <v>2.8874562389573413</v>
      </c>
      <c r="AP140" s="88">
        <v>3.6561435274652183</v>
      </c>
      <c r="AQ140" s="88">
        <v>3.2416760518187999</v>
      </c>
      <c r="AR140" s="88">
        <v>2.4308466051972175</v>
      </c>
      <c r="AS140" s="88">
        <v>0.67112324228197906</v>
      </c>
      <c r="AT140" s="88">
        <v>-0.5098746885752945</v>
      </c>
      <c r="AU140" s="88">
        <v>-0.42017783084598648</v>
      </c>
      <c r="AV140" s="88">
        <v>-0.33311491165774498</v>
      </c>
      <c r="AW140" s="88">
        <v>-0.5524448102286641</v>
      </c>
      <c r="AX140" s="88">
        <v>-1.6640511498762436</v>
      </c>
      <c r="AY140" s="88">
        <v>-1.8378200478868933</v>
      </c>
      <c r="AZ140" s="88">
        <v>-1.4724565604323629</v>
      </c>
      <c r="BA140" s="88">
        <v>0.70640340570831484</v>
      </c>
      <c r="BB140" s="88">
        <v>1.4045130975887048</v>
      </c>
      <c r="BC140" s="88">
        <v>1.7662857400275129</v>
      </c>
      <c r="BD140" s="88">
        <v>1.8053523328834586</v>
      </c>
      <c r="BE140" s="88">
        <v>1.6138773744392552</v>
      </c>
      <c r="BF140" s="88">
        <v>2.1705911573464363</v>
      </c>
      <c r="BG140" s="88">
        <v>2.3179426603827409</v>
      </c>
      <c r="BH140" s="88">
        <v>2.2688149277093004</v>
      </c>
      <c r="BI140" s="88">
        <v>5.0021931205113077</v>
      </c>
      <c r="BJ140" s="88">
        <v>4.3571601459611458</v>
      </c>
      <c r="BK140" s="88">
        <v>4.0176042937561078</v>
      </c>
      <c r="BL140" s="88">
        <v>3.5618533132064698</v>
      </c>
      <c r="BM140" s="88">
        <v>-0.16630197401481439</v>
      </c>
      <c r="BN140" s="88">
        <v>-4.2364857503661</v>
      </c>
      <c r="BO140" s="88">
        <v>-4.984286710505387</v>
      </c>
      <c r="BP140" s="88">
        <v>-4.6227952507074406</v>
      </c>
      <c r="BQ140" s="88">
        <v>-4.4196126355003287</v>
      </c>
      <c r="BR140" s="88">
        <v>0.96075655404644067</v>
      </c>
      <c r="BS140" s="88">
        <v>2.5768737644071678</v>
      </c>
      <c r="BT140" s="88">
        <v>3.2306507628694874</v>
      </c>
      <c r="BU140" s="88">
        <v>4.0886529453191542</v>
      </c>
      <c r="BV140" s="88">
        <v>4.2401374100392388</v>
      </c>
      <c r="BW140" s="88">
        <v>3.8992503810368078</v>
      </c>
      <c r="BX140" s="88">
        <v>3.28785643228602</v>
      </c>
      <c r="BY140" s="88">
        <v>1.7688290750449625</v>
      </c>
      <c r="BZ140" s="88">
        <v>1.484446552323206</v>
      </c>
      <c r="CA140" s="88">
        <v>1.348423348424717</v>
      </c>
      <c r="CB140" s="88">
        <v>1.3901926840918577</v>
      </c>
      <c r="CC140" s="88">
        <v>1.6260991811151371</v>
      </c>
      <c r="CD140" s="88">
        <v>-0.45653362716676327</v>
      </c>
      <c r="CE140" s="88">
        <v>-1.406209030950933</v>
      </c>
      <c r="CF140" s="101">
        <v>-1.9567561145173045</v>
      </c>
    </row>
    <row r="141" spans="1:84">
      <c r="A141" s="80"/>
      <c r="B141" s="48"/>
      <c r="C141" s="48" t="s">
        <v>29</v>
      </c>
      <c r="D141" s="97" t="s">
        <v>39</v>
      </c>
      <c r="E141" s="94"/>
      <c r="F141" s="94"/>
      <c r="G141" s="94"/>
      <c r="H141" s="94"/>
      <c r="I141" s="85">
        <v>8.081452430193778</v>
      </c>
      <c r="J141" s="85">
        <v>6.0583072536095131</v>
      </c>
      <c r="K141" s="85">
        <v>4.9715803596864845</v>
      </c>
      <c r="L141" s="85">
        <v>7.5016744948175784</v>
      </c>
      <c r="M141" s="85">
        <v>4.9726951844309042</v>
      </c>
      <c r="N141" s="85">
        <v>3.9938925488587813</v>
      </c>
      <c r="O141" s="85">
        <v>5.1838876362122761</v>
      </c>
      <c r="P141" s="85">
        <v>5.4205607476634157</v>
      </c>
      <c r="Q141" s="85">
        <v>-0.63538155332304314</v>
      </c>
      <c r="R141" s="85">
        <v>2.0434868343348853</v>
      </c>
      <c r="S141" s="85">
        <v>0.70292196883812608</v>
      </c>
      <c r="T141" s="85">
        <v>-1.1820330969264887</v>
      </c>
      <c r="U141" s="85">
        <v>-3.7054671691051766</v>
      </c>
      <c r="V141" s="85">
        <v>-4.2390604020649505</v>
      </c>
      <c r="W141" s="85">
        <v>-2.0908792048114719</v>
      </c>
      <c r="X141" s="85">
        <v>2.1531100478469085</v>
      </c>
      <c r="Y141" s="85">
        <v>11.689030920812698</v>
      </c>
      <c r="Z141" s="85">
        <v>10.250865817082826</v>
      </c>
      <c r="AA141" s="85">
        <v>8.1151589820520798</v>
      </c>
      <c r="AB141" s="85">
        <v>4.742388758781928</v>
      </c>
      <c r="AC141" s="85">
        <v>2.0969830713874416</v>
      </c>
      <c r="AD141" s="85">
        <v>2.7645426747853179</v>
      </c>
      <c r="AE141" s="85">
        <v>3.3725929414296019</v>
      </c>
      <c r="AF141" s="85">
        <v>4.0804918949135782</v>
      </c>
      <c r="AG141" s="85">
        <v>2.3774284414710252</v>
      </c>
      <c r="AH141" s="85">
        <v>2.4129300910187226</v>
      </c>
      <c r="AI141" s="85">
        <v>2.7283919502153253</v>
      </c>
      <c r="AJ141" s="85">
        <v>2.1482277121372135</v>
      </c>
      <c r="AK141" s="85">
        <v>0.93239171107055085</v>
      </c>
      <c r="AL141" s="85">
        <v>1.4060573909564056</v>
      </c>
      <c r="AM141" s="85">
        <v>1.0455840496420592</v>
      </c>
      <c r="AN141" s="85">
        <v>1.4195583596216892</v>
      </c>
      <c r="AO141" s="85">
        <v>3.9507650412219419</v>
      </c>
      <c r="AP141" s="85">
        <v>3.7430011460221948</v>
      </c>
      <c r="AQ141" s="85">
        <v>3.036773161857127</v>
      </c>
      <c r="AR141" s="85">
        <v>2.3328149300152745</v>
      </c>
      <c r="AS141" s="85">
        <v>0.72062948328822074</v>
      </c>
      <c r="AT141" s="85">
        <v>-0.10187801791673223</v>
      </c>
      <c r="AU141" s="85">
        <v>0.29983087883719861</v>
      </c>
      <c r="AV141" s="85">
        <v>9.6310610482902348E-2</v>
      </c>
      <c r="AW141" s="85">
        <v>1.1313115839029138</v>
      </c>
      <c r="AX141" s="85">
        <v>0.63474849406111389</v>
      </c>
      <c r="AY141" s="85">
        <v>0.73340687650271263</v>
      </c>
      <c r="AZ141" s="85">
        <v>1.4497781900609539</v>
      </c>
      <c r="BA141" s="85">
        <v>1.6978841869690626</v>
      </c>
      <c r="BB141" s="85">
        <v>2.6034903789466739</v>
      </c>
      <c r="BC141" s="85">
        <v>2.7766274875995975</v>
      </c>
      <c r="BD141" s="85">
        <v>2.8376065311781673</v>
      </c>
      <c r="BE141" s="85">
        <v>1.9699410797309156</v>
      </c>
      <c r="BF141" s="85">
        <v>2.2214873052954971</v>
      </c>
      <c r="BG141" s="85">
        <v>2.3738167316181205</v>
      </c>
      <c r="BH141" s="85">
        <v>2.363413483025397</v>
      </c>
      <c r="BI141" s="85">
        <v>5.0558911262119466</v>
      </c>
      <c r="BJ141" s="85">
        <v>3.7503972853790515</v>
      </c>
      <c r="BK141" s="85">
        <v>3.7608065160158191</v>
      </c>
      <c r="BL141" s="85">
        <v>3.2744897387252223</v>
      </c>
      <c r="BM141" s="85">
        <v>0.58667541745055019</v>
      </c>
      <c r="BN141" s="85">
        <v>-3.3689643736290407</v>
      </c>
      <c r="BO141" s="85">
        <v>-3.7472759281825319</v>
      </c>
      <c r="BP141" s="85">
        <v>-3.0611505013311842</v>
      </c>
      <c r="BQ141" s="85">
        <v>-0.14717394894225322</v>
      </c>
      <c r="BR141" s="85">
        <v>7.5284430488006535</v>
      </c>
      <c r="BS141" s="85">
        <v>8.50399039995186</v>
      </c>
      <c r="BT141" s="85">
        <v>8.8569050592943768</v>
      </c>
      <c r="BU141" s="85">
        <v>5.1702778787797286</v>
      </c>
      <c r="BV141" s="85">
        <v>4.0519724050846548</v>
      </c>
      <c r="BW141" s="85">
        <v>3.7650559739194733</v>
      </c>
      <c r="BX141" s="85">
        <v>3.0266774959809766</v>
      </c>
      <c r="BY141" s="85">
        <v>1.9210517870999979</v>
      </c>
      <c r="BZ141" s="85">
        <v>0.86215696206031112</v>
      </c>
      <c r="CA141" s="85">
        <v>0.42227830183007597</v>
      </c>
      <c r="CB141" s="85">
        <v>0.25139308018806616</v>
      </c>
      <c r="CC141" s="85">
        <v>0.93463780725244305</v>
      </c>
      <c r="CD141" s="85">
        <v>0.61618376152397047</v>
      </c>
      <c r="CE141" s="85">
        <v>0.3927453946669317</v>
      </c>
      <c r="CF141" s="87">
        <v>0.30990773611965494</v>
      </c>
    </row>
    <row r="142" spans="1:84" ht="26.4">
      <c r="A142" s="78"/>
      <c r="B142" s="48"/>
      <c r="C142" s="48" t="s">
        <v>30</v>
      </c>
      <c r="D142" s="97" t="s">
        <v>40</v>
      </c>
      <c r="E142" s="92"/>
      <c r="F142" s="92"/>
      <c r="G142" s="92"/>
      <c r="H142" s="92"/>
      <c r="I142" s="85">
        <v>3.4414161223531323</v>
      </c>
      <c r="J142" s="85">
        <v>4.8281202747332657</v>
      </c>
      <c r="K142" s="85">
        <v>4.8340016755377775</v>
      </c>
      <c r="L142" s="85">
        <v>4.2674253064488568</v>
      </c>
      <c r="M142" s="85">
        <v>7.0577191291959025</v>
      </c>
      <c r="N142" s="85">
        <v>5.6769417072014932</v>
      </c>
      <c r="O142" s="85">
        <v>5.0158549515991808</v>
      </c>
      <c r="P142" s="85">
        <v>5.2523874488403379</v>
      </c>
      <c r="Q142" s="85">
        <v>-3.0267567790348266</v>
      </c>
      <c r="R142" s="85">
        <v>-1.4433328496094191</v>
      </c>
      <c r="S142" s="85">
        <v>-0.19567359028303599</v>
      </c>
      <c r="T142" s="85">
        <v>0.19442644199610015</v>
      </c>
      <c r="U142" s="85">
        <v>1.0905837199944131</v>
      </c>
      <c r="V142" s="85">
        <v>1.4923807094078256E-3</v>
      </c>
      <c r="W142" s="85">
        <v>-0.57331793700363676</v>
      </c>
      <c r="X142" s="85">
        <v>-0.84087968952131575</v>
      </c>
      <c r="Y142" s="85">
        <v>3.3725292722674141</v>
      </c>
      <c r="Z142" s="85">
        <v>2.6057953949872825</v>
      </c>
      <c r="AA142" s="85">
        <v>2.1206114905534719</v>
      </c>
      <c r="AB142" s="85">
        <v>1.6960208741030982</v>
      </c>
      <c r="AC142" s="85">
        <v>-5.4169908896824381E-2</v>
      </c>
      <c r="AD142" s="85">
        <v>1.1535571085778713</v>
      </c>
      <c r="AE142" s="85">
        <v>1.2001478867234852</v>
      </c>
      <c r="AF142" s="85">
        <v>1.154586273252022</v>
      </c>
      <c r="AG142" s="85">
        <v>2.3598283589500397</v>
      </c>
      <c r="AH142" s="85">
        <v>2.0081690541260429</v>
      </c>
      <c r="AI142" s="85">
        <v>1.8109362900417381</v>
      </c>
      <c r="AJ142" s="85">
        <v>1.5218769816107027</v>
      </c>
      <c r="AK142" s="85">
        <v>-2.7774630374324261E-3</v>
      </c>
      <c r="AL142" s="85">
        <v>0.60882887810662112</v>
      </c>
      <c r="AM142" s="85">
        <v>1.5461224409207404</v>
      </c>
      <c r="AN142" s="85">
        <v>2.4359775140538602</v>
      </c>
      <c r="AO142" s="85">
        <v>2.2693268632687449</v>
      </c>
      <c r="AP142" s="85">
        <v>3.6294731858221638</v>
      </c>
      <c r="AQ142" s="85">
        <v>3.4699914112751742</v>
      </c>
      <c r="AR142" s="85">
        <v>2.5609756097562837</v>
      </c>
      <c r="AS142" s="85">
        <v>0.64024697081069348</v>
      </c>
      <c r="AT142" s="85">
        <v>-0.6600947531055823</v>
      </c>
      <c r="AU142" s="85">
        <v>-0.93217870668190983</v>
      </c>
      <c r="AV142" s="85">
        <v>-0.64927032133138596</v>
      </c>
      <c r="AW142" s="85">
        <v>-2.1019228998364099</v>
      </c>
      <c r="AX142" s="85">
        <v>-3.4888112821089976</v>
      </c>
      <c r="AY142" s="85">
        <v>-3.9470929346458803</v>
      </c>
      <c r="AZ142" s="85">
        <v>-3.8280614630591998</v>
      </c>
      <c r="BA142" s="85">
        <v>-0.44892084412714439</v>
      </c>
      <c r="BB142" s="85">
        <v>0.14923886041908929</v>
      </c>
      <c r="BC142" s="85">
        <v>0.7445532109127555</v>
      </c>
      <c r="BD142" s="85">
        <v>0.83047873671291939</v>
      </c>
      <c r="BE142" s="85">
        <v>1.111756822734435</v>
      </c>
      <c r="BF142" s="85">
        <v>1.9157106137116529</v>
      </c>
      <c r="BG142" s="85">
        <v>2.1303345965789617</v>
      </c>
      <c r="BH142" s="85">
        <v>2.1837735147394568</v>
      </c>
      <c r="BI142" s="85">
        <v>4.9014254813691167</v>
      </c>
      <c r="BJ142" s="85">
        <v>4.7418290027214454</v>
      </c>
      <c r="BK142" s="85">
        <v>4.2409895841730645</v>
      </c>
      <c r="BL142" s="85">
        <v>3.8146554319311861</v>
      </c>
      <c r="BM142" s="85">
        <v>-0.61811429532502871</v>
      </c>
      <c r="BN142" s="85">
        <v>-5.037347173206058</v>
      </c>
      <c r="BO142" s="85">
        <v>-6.0236424804969033</v>
      </c>
      <c r="BP142" s="85">
        <v>-5.9738232327066356</v>
      </c>
      <c r="BQ142" s="85">
        <v>-8.0952273269932107</v>
      </c>
      <c r="BR142" s="85">
        <v>-5.0940817558749529</v>
      </c>
      <c r="BS142" s="85">
        <v>-2.9337904255416873</v>
      </c>
      <c r="BT142" s="85">
        <v>-2.1526190638811613</v>
      </c>
      <c r="BU142" s="85">
        <v>3.346026116698539</v>
      </c>
      <c r="BV142" s="85">
        <v>4.8090248307629935</v>
      </c>
      <c r="BW142" s="85">
        <v>4.0362880107786197</v>
      </c>
      <c r="BX142" s="85">
        <v>3.5464226251442597</v>
      </c>
      <c r="BY142" s="85">
        <v>2.4065529780363875</v>
      </c>
      <c r="BZ142" s="85">
        <v>2.3364166225074285</v>
      </c>
      <c r="CA142" s="85">
        <v>2.3372041561602259</v>
      </c>
      <c r="CB142" s="85">
        <v>2.5929161974383277</v>
      </c>
      <c r="CC142" s="85">
        <v>3.1011652930030777</v>
      </c>
      <c r="CD142" s="85">
        <v>-1.6658955480638866</v>
      </c>
      <c r="CE142" s="85">
        <v>-3.4356527866617199</v>
      </c>
      <c r="CF142" s="87">
        <v>-4.4447889898590773</v>
      </c>
    </row>
    <row r="143" spans="1:84">
      <c r="A143" s="78"/>
      <c r="B143" s="48" t="s">
        <v>5</v>
      </c>
      <c r="C143" s="48"/>
      <c r="D143" s="49" t="s">
        <v>13</v>
      </c>
      <c r="E143" s="93"/>
      <c r="F143" s="93"/>
      <c r="G143" s="93"/>
      <c r="H143" s="93"/>
      <c r="I143" s="88">
        <v>-8.2164572591008351</v>
      </c>
      <c r="J143" s="88">
        <v>4.0442835718275774</v>
      </c>
      <c r="K143" s="88">
        <v>2.8645798412587453</v>
      </c>
      <c r="L143" s="88">
        <v>-1.4795754227478852</v>
      </c>
      <c r="M143" s="88">
        <v>23.026786908129466</v>
      </c>
      <c r="N143" s="88">
        <v>-4.5303239809329767</v>
      </c>
      <c r="O143" s="88">
        <v>-7.1539613866831644</v>
      </c>
      <c r="P143" s="88">
        <v>-3.2321253672867698</v>
      </c>
      <c r="Q143" s="88">
        <v>-0.14835570314777158</v>
      </c>
      <c r="R143" s="88">
        <v>17.754462760538132</v>
      </c>
      <c r="S143" s="88">
        <v>20.522969917160026</v>
      </c>
      <c r="T143" s="88">
        <v>15.485829959514064</v>
      </c>
      <c r="U143" s="88">
        <v>-7.5576122667009713</v>
      </c>
      <c r="V143" s="88">
        <v>1.7520100160119512</v>
      </c>
      <c r="W143" s="88">
        <v>-3.231549670462627</v>
      </c>
      <c r="X143" s="88">
        <v>1.1831726555652295</v>
      </c>
      <c r="Y143" s="88">
        <v>0.63296596874633337</v>
      </c>
      <c r="Z143" s="88">
        <v>-9.3232805417600133</v>
      </c>
      <c r="AA143" s="88">
        <v>-5.2203609520714167</v>
      </c>
      <c r="AB143" s="88">
        <v>-4.9227659881625954</v>
      </c>
      <c r="AC143" s="88">
        <v>5.0306486738647322</v>
      </c>
      <c r="AD143" s="88">
        <v>5.6310208424343244</v>
      </c>
      <c r="AE143" s="88">
        <v>6.6572922750325745</v>
      </c>
      <c r="AF143" s="88">
        <v>1.2602490130585835</v>
      </c>
      <c r="AG143" s="88">
        <v>-13.304480981377679</v>
      </c>
      <c r="AH143" s="88">
        <v>-5.6618702494414492</v>
      </c>
      <c r="AI143" s="88">
        <v>-10.645790964198667</v>
      </c>
      <c r="AJ143" s="88">
        <v>-8.591992802519357</v>
      </c>
      <c r="AK143" s="88">
        <v>-2.7611868191065696</v>
      </c>
      <c r="AL143" s="88">
        <v>-8.6946817905560891</v>
      </c>
      <c r="AM143" s="88">
        <v>-5.633020026758004</v>
      </c>
      <c r="AN143" s="88">
        <v>-5.2821522309709223</v>
      </c>
      <c r="AO143" s="88">
        <v>-0.85450203331488694</v>
      </c>
      <c r="AP143" s="88">
        <v>-5.0233164753988859</v>
      </c>
      <c r="AQ143" s="88">
        <v>4.1665641339574648</v>
      </c>
      <c r="AR143" s="88">
        <v>5.5247661932797882</v>
      </c>
      <c r="AS143" s="88">
        <v>16.750837953437525</v>
      </c>
      <c r="AT143" s="88">
        <v>31.979971649727247</v>
      </c>
      <c r="AU143" s="88">
        <v>24.340420706304513</v>
      </c>
      <c r="AV143" s="88">
        <v>24.621025426245737</v>
      </c>
      <c r="AW143" s="88">
        <v>16.114830157988862</v>
      </c>
      <c r="AX143" s="88">
        <v>8.1133993476553599</v>
      </c>
      <c r="AY143" s="88">
        <v>11.087644463201656</v>
      </c>
      <c r="AZ143" s="88">
        <v>8.6978879808228555</v>
      </c>
      <c r="BA143" s="88">
        <v>15.138983383703703</v>
      </c>
      <c r="BB143" s="88">
        <v>10.875459340376395</v>
      </c>
      <c r="BC143" s="88">
        <v>3.6261492560194881</v>
      </c>
      <c r="BD143" s="88">
        <v>2.6293545105019689</v>
      </c>
      <c r="BE143" s="88">
        <v>0.36384460671077079</v>
      </c>
      <c r="BF143" s="88">
        <v>-2.8957519800403873</v>
      </c>
      <c r="BG143" s="88">
        <v>-0.69644899412207906</v>
      </c>
      <c r="BH143" s="88">
        <v>0.16572270062020777</v>
      </c>
      <c r="BI143" s="88">
        <v>-23.234769514415703</v>
      </c>
      <c r="BJ143" s="88">
        <v>-12.598850072395123</v>
      </c>
      <c r="BK143" s="88">
        <v>-13.294590596939074</v>
      </c>
      <c r="BL143" s="88">
        <v>-10.520161886150944</v>
      </c>
      <c r="BM143" s="88">
        <v>-0.53358719921921249</v>
      </c>
      <c r="BN143" s="88">
        <v>-27.66180444867075</v>
      </c>
      <c r="BO143" s="88">
        <v>-24.863810966657695</v>
      </c>
      <c r="BP143" s="88">
        <v>-28.354459675740557</v>
      </c>
      <c r="BQ143" s="88">
        <v>-18.878109959852836</v>
      </c>
      <c r="BR143" s="88">
        <v>-7.4988515088477641</v>
      </c>
      <c r="BS143" s="88">
        <v>-12.277614748310498</v>
      </c>
      <c r="BT143" s="88">
        <v>-1.9825448844236462</v>
      </c>
      <c r="BU143" s="88">
        <v>16.927398844750357</v>
      </c>
      <c r="BV143" s="88">
        <v>46.072069508262928</v>
      </c>
      <c r="BW143" s="88">
        <v>51.755509004085951</v>
      </c>
      <c r="BX143" s="88">
        <v>34.473993885220636</v>
      </c>
      <c r="BY143" s="88">
        <v>-5.1880593184388744</v>
      </c>
      <c r="BZ143" s="88">
        <v>-13.176376370627338</v>
      </c>
      <c r="CA143" s="88">
        <v>-13.451422139184771</v>
      </c>
      <c r="CB143" s="88">
        <v>-8.4721458875446558</v>
      </c>
      <c r="CC143" s="88">
        <v>17.011080018670199</v>
      </c>
      <c r="CD143" s="88">
        <v>13.073294360432271</v>
      </c>
      <c r="CE143" s="88">
        <v>12.166116176396628</v>
      </c>
      <c r="CF143" s="101">
        <v>10.783381237969465</v>
      </c>
    </row>
    <row r="144" spans="1:84">
      <c r="A144" s="78"/>
      <c r="B144" s="48"/>
      <c r="C144" s="48" t="s">
        <v>67</v>
      </c>
      <c r="D144" s="97" t="s">
        <v>26</v>
      </c>
      <c r="E144" s="93"/>
      <c r="F144" s="93"/>
      <c r="G144" s="93"/>
      <c r="H144" s="93"/>
      <c r="I144" s="85">
        <v>-6.3821117586650047</v>
      </c>
      <c r="J144" s="85">
        <v>3.5340024126399499</v>
      </c>
      <c r="K144" s="85">
        <v>3.8329835141375952</v>
      </c>
      <c r="L144" s="85">
        <v>-0.24021841900915319</v>
      </c>
      <c r="M144" s="85">
        <v>31.162788233358043</v>
      </c>
      <c r="N144" s="85">
        <v>-0.90176162655156133</v>
      </c>
      <c r="O144" s="85">
        <v>-5.9597015182839925</v>
      </c>
      <c r="P144" s="85">
        <v>-4.2533090830859237</v>
      </c>
      <c r="Q144" s="85">
        <v>-4.8851294407856471</v>
      </c>
      <c r="R144" s="85">
        <v>17.539077486878412</v>
      </c>
      <c r="S144" s="85">
        <v>22.075317467431191</v>
      </c>
      <c r="T144" s="85">
        <v>18.127040979481876</v>
      </c>
      <c r="U144" s="85">
        <v>-3.0745941336623446</v>
      </c>
      <c r="V144" s="85">
        <v>-0.25589595038147195</v>
      </c>
      <c r="W144" s="85">
        <v>-6.1941666603673013</v>
      </c>
      <c r="X144" s="85">
        <v>-0.87657161027692609</v>
      </c>
      <c r="Y144" s="85">
        <v>8.5476076889110573</v>
      </c>
      <c r="Z144" s="85">
        <v>-4.5738524187916738</v>
      </c>
      <c r="AA144" s="85">
        <v>-4.0282208632346652</v>
      </c>
      <c r="AB144" s="85">
        <v>-3.9460225366326398</v>
      </c>
      <c r="AC144" s="85">
        <v>-12.115516024688304</v>
      </c>
      <c r="AD144" s="85">
        <v>-3.6358070702731595</v>
      </c>
      <c r="AE144" s="85">
        <v>2.1340538948112737</v>
      </c>
      <c r="AF144" s="85">
        <v>-1.7975363336497878</v>
      </c>
      <c r="AG144" s="85">
        <v>-7.6356578186262567</v>
      </c>
      <c r="AH144" s="85">
        <v>-4.2708608778921899</v>
      </c>
      <c r="AI144" s="85">
        <v>-9.9963351420196886</v>
      </c>
      <c r="AJ144" s="85">
        <v>-7.6033306255357047</v>
      </c>
      <c r="AK144" s="85">
        <v>4.0615163845020561</v>
      </c>
      <c r="AL144" s="85">
        <v>-0.25336895875089738</v>
      </c>
      <c r="AM144" s="85">
        <v>-0.43823608797968916</v>
      </c>
      <c r="AN144" s="85">
        <v>-2.4425988425925027</v>
      </c>
      <c r="AO144" s="85">
        <v>-9.1427844128102436</v>
      </c>
      <c r="AP144" s="85">
        <v>-6.617777855796902</v>
      </c>
      <c r="AQ144" s="85">
        <v>6.203653167539855</v>
      </c>
      <c r="AR144" s="85">
        <v>6.7612935967011509</v>
      </c>
      <c r="AS144" s="85">
        <v>18.032863379989422</v>
      </c>
      <c r="AT144" s="85">
        <v>27.423033782357308</v>
      </c>
      <c r="AU144" s="85">
        <v>16.245059252844712</v>
      </c>
      <c r="AV144" s="85">
        <v>16.782503107941452</v>
      </c>
      <c r="AW144" s="85">
        <v>14.946691085522161</v>
      </c>
      <c r="AX144" s="85">
        <v>-1.6517196185165943</v>
      </c>
      <c r="AY144" s="85">
        <v>1.1299459947765627</v>
      </c>
      <c r="AZ144" s="85">
        <v>-0.3759461986454653</v>
      </c>
      <c r="BA144" s="85">
        <v>-5.1211112900372626</v>
      </c>
      <c r="BB144" s="85">
        <v>-0.76412309153850799</v>
      </c>
      <c r="BC144" s="85">
        <v>-5.6431203475903118</v>
      </c>
      <c r="BD144" s="85">
        <v>-5.8045583699322236</v>
      </c>
      <c r="BE144" s="85">
        <v>3.6923706701161336</v>
      </c>
      <c r="BF144" s="85">
        <v>-6.5664391665316515</v>
      </c>
      <c r="BG144" s="85">
        <v>-2.9271988252550045</v>
      </c>
      <c r="BH144" s="85">
        <v>-1.8104675504988279</v>
      </c>
      <c r="BI144" s="85">
        <v>-29.896756069229937</v>
      </c>
      <c r="BJ144" s="85">
        <v>-19.39694073041791</v>
      </c>
      <c r="BK144" s="85">
        <v>-22.384794571933327</v>
      </c>
      <c r="BL144" s="85">
        <v>-22.046872080629527</v>
      </c>
      <c r="BM144" s="85">
        <v>-21.405755169723477</v>
      </c>
      <c r="BN144" s="85">
        <v>-34.52589065697012</v>
      </c>
      <c r="BO144" s="85">
        <v>-33.370928456377072</v>
      </c>
      <c r="BP144" s="85">
        <v>-32.399957548962021</v>
      </c>
      <c r="BQ144" s="85">
        <v>-1.5718404399854364</v>
      </c>
      <c r="BR144" s="85">
        <v>17.671369044054501</v>
      </c>
      <c r="BS144" s="85">
        <v>13.500701991868752</v>
      </c>
      <c r="BT144" s="85">
        <v>17.964862842927246</v>
      </c>
      <c r="BU144" s="85">
        <v>15.75251243085691</v>
      </c>
      <c r="BV144" s="85">
        <v>9.3094316774107</v>
      </c>
      <c r="BW144" s="85">
        <v>14.946371494813818</v>
      </c>
      <c r="BX144" s="85">
        <v>8.239533785017386</v>
      </c>
      <c r="BY144" s="85">
        <v>-3.854794758224898</v>
      </c>
      <c r="BZ144" s="85">
        <v>0.16361190597467612</v>
      </c>
      <c r="CA144" s="85">
        <v>-1.9942573905719314</v>
      </c>
      <c r="CB144" s="85">
        <v>-0.5511746314935948</v>
      </c>
      <c r="CC144" s="85">
        <v>7.1307770503188124</v>
      </c>
      <c r="CD144" s="85">
        <v>5.6206726912692915</v>
      </c>
      <c r="CE144" s="85">
        <v>6.6768246568305898</v>
      </c>
      <c r="CF144" s="87">
        <v>5.3762987440566121</v>
      </c>
    </row>
    <row r="145" spans="1:84" ht="26.4">
      <c r="A145" s="80"/>
      <c r="B145" s="53"/>
      <c r="C145" s="48" t="s">
        <v>68</v>
      </c>
      <c r="D145" s="97" t="s">
        <v>27</v>
      </c>
      <c r="E145" s="94"/>
      <c r="F145" s="94"/>
      <c r="G145" s="94"/>
      <c r="H145" s="94"/>
      <c r="I145" s="85">
        <v>-16.477730487825099</v>
      </c>
      <c r="J145" s="85">
        <v>-1.9925807729090792</v>
      </c>
      <c r="K145" s="85">
        <v>-5.5044492541645411</v>
      </c>
      <c r="L145" s="85">
        <v>-8.0638622487253713</v>
      </c>
      <c r="M145" s="85">
        <v>4.8171918106995975</v>
      </c>
      <c r="N145" s="85">
        <v>-6.3421876764515588</v>
      </c>
      <c r="O145" s="85">
        <v>-4.8048412050702183</v>
      </c>
      <c r="P145" s="85">
        <v>2.4566877421135445</v>
      </c>
      <c r="Q145" s="85">
        <v>6.6431857676359556</v>
      </c>
      <c r="R145" s="85">
        <v>10.258369322498751</v>
      </c>
      <c r="S145" s="85">
        <v>3.9225405341877035</v>
      </c>
      <c r="T145" s="85">
        <v>1.1811732918903175</v>
      </c>
      <c r="U145" s="85">
        <v>-20.678258629395202</v>
      </c>
      <c r="V145" s="85">
        <v>10.966193874236367</v>
      </c>
      <c r="W145" s="85">
        <v>12.611420898836826</v>
      </c>
      <c r="X145" s="85">
        <v>14.557566232646153</v>
      </c>
      <c r="Y145" s="85">
        <v>-28.679763883355022</v>
      </c>
      <c r="Z145" s="85">
        <v>-22.239642224756594</v>
      </c>
      <c r="AA145" s="85">
        <v>-11.49678138796952</v>
      </c>
      <c r="AB145" s="85">
        <v>-10.457221314584089</v>
      </c>
      <c r="AC145" s="85">
        <v>85.171095392126972</v>
      </c>
      <c r="AD145" s="85">
        <v>46.680336243162714</v>
      </c>
      <c r="AE145" s="85">
        <v>28.813021135565776</v>
      </c>
      <c r="AF145" s="85">
        <v>20.816031432652821</v>
      </c>
      <c r="AG145" s="85">
        <v>-34.442915518339078</v>
      </c>
      <c r="AH145" s="85">
        <v>-12.277444267299316</v>
      </c>
      <c r="AI145" s="85">
        <v>-12.270031743929778</v>
      </c>
      <c r="AJ145" s="85">
        <v>-13.742829285364905</v>
      </c>
      <c r="AK145" s="85">
        <v>-36.661070429404759</v>
      </c>
      <c r="AL145" s="85">
        <v>-38.774232305832911</v>
      </c>
      <c r="AM145" s="85">
        <v>-26.821991487499119</v>
      </c>
      <c r="AN145" s="85">
        <v>-22.723684229246331</v>
      </c>
      <c r="AO145" s="85">
        <v>46.667901804131759</v>
      </c>
      <c r="AP145" s="85">
        <v>8.3077739321862936</v>
      </c>
      <c r="AQ145" s="85">
        <v>-6.284569700213936</v>
      </c>
      <c r="AR145" s="85">
        <v>-4.665031612283002</v>
      </c>
      <c r="AS145" s="85">
        <v>9.1358973057038781</v>
      </c>
      <c r="AT145" s="85">
        <v>25.337843067461023</v>
      </c>
      <c r="AU145" s="85">
        <v>36.503421567097291</v>
      </c>
      <c r="AV145" s="85">
        <v>43.679006368067064</v>
      </c>
      <c r="AW145" s="85">
        <v>35.559121325945313</v>
      </c>
      <c r="AX145" s="85">
        <v>73.420068712115096</v>
      </c>
      <c r="AY145" s="85">
        <v>83.558776851749059</v>
      </c>
      <c r="AZ145" s="85">
        <v>83.271629084558015</v>
      </c>
      <c r="BA145" s="85">
        <v>93.959429625235487</v>
      </c>
      <c r="BB145" s="85">
        <v>36.755077809634997</v>
      </c>
      <c r="BC145" s="85">
        <v>23.050722375794308</v>
      </c>
      <c r="BD145" s="85">
        <v>21.719355738107055</v>
      </c>
      <c r="BE145" s="85">
        <v>-14.974955094328664</v>
      </c>
      <c r="BF145" s="85">
        <v>-1.3748473231976135</v>
      </c>
      <c r="BG145" s="85">
        <v>-0.22051247861340073</v>
      </c>
      <c r="BH145" s="85">
        <v>5.2164494177892493</v>
      </c>
      <c r="BI145" s="85">
        <v>-19.478532926911015</v>
      </c>
      <c r="BJ145" s="85">
        <v>-5.3245173617318642</v>
      </c>
      <c r="BK145" s="85">
        <v>3.5952086915097823</v>
      </c>
      <c r="BL145" s="85">
        <v>15.83287931743638</v>
      </c>
      <c r="BM145" s="85">
        <v>33.7880708119377</v>
      </c>
      <c r="BN145" s="85">
        <v>-23.225856613454198</v>
      </c>
      <c r="BO145" s="85">
        <v>-14.759957357709069</v>
      </c>
      <c r="BP145" s="85">
        <v>-22.050440483067845</v>
      </c>
      <c r="BQ145" s="85">
        <v>-57.504638230371832</v>
      </c>
      <c r="BR145" s="85">
        <v>-53.219985216444584</v>
      </c>
      <c r="BS145" s="85">
        <v>-53.256363695889696</v>
      </c>
      <c r="BT145" s="85">
        <v>-32.987744568783526</v>
      </c>
      <c r="BU145" s="85">
        <v>36.639256016663097</v>
      </c>
      <c r="BV145" s="85">
        <v>198.75528529695822</v>
      </c>
      <c r="BW145" s="85">
        <v>178.95009182492288</v>
      </c>
      <c r="BX145" s="85">
        <v>95.361094035228263</v>
      </c>
      <c r="BY145" s="85">
        <v>-9.4568401984929551</v>
      </c>
      <c r="BZ145" s="85">
        <v>-30.016391778762966</v>
      </c>
      <c r="CA145" s="85">
        <v>-26.489836565389112</v>
      </c>
      <c r="CB145" s="85">
        <v>-14.950730660788821</v>
      </c>
      <c r="CC145" s="85">
        <v>62.651900484846834</v>
      </c>
      <c r="CD145" s="85">
        <v>34.47293036200503</v>
      </c>
      <c r="CE145" s="85">
        <v>25.140015701678209</v>
      </c>
      <c r="CF145" s="87">
        <v>20.846772349074527</v>
      </c>
    </row>
    <row r="146" spans="1:84" ht="26.4">
      <c r="A146" s="80"/>
      <c r="B146" s="53"/>
      <c r="C146" s="48" t="s">
        <v>69</v>
      </c>
      <c r="D146" s="97" t="s">
        <v>28</v>
      </c>
      <c r="E146" s="94"/>
      <c r="F146" s="94"/>
      <c r="G146" s="94"/>
      <c r="H146" s="94"/>
      <c r="I146" s="85">
        <v>-2.9536540383600709</v>
      </c>
      <c r="J146" s="85">
        <v>10.756318119719694</v>
      </c>
      <c r="K146" s="85">
        <v>6.9956900645226483</v>
      </c>
      <c r="L146" s="85">
        <v>-0.2402182313228991</v>
      </c>
      <c r="M146" s="85">
        <v>19.472489920580287</v>
      </c>
      <c r="N146" s="85">
        <v>-8.7195574130611959</v>
      </c>
      <c r="O146" s="85">
        <v>-10.539883594668296</v>
      </c>
      <c r="P146" s="85">
        <v>-4.2533090830862932</v>
      </c>
      <c r="Q146" s="85">
        <v>5.8436971059250453</v>
      </c>
      <c r="R146" s="85">
        <v>23.788399829373532</v>
      </c>
      <c r="S146" s="85">
        <v>24.73798188105134</v>
      </c>
      <c r="T146" s="85">
        <v>18.12704097948297</v>
      </c>
      <c r="U146" s="85">
        <v>-9.1142982223579594</v>
      </c>
      <c r="V146" s="85">
        <v>-1.063732534909434E-2</v>
      </c>
      <c r="W146" s="85">
        <v>-4.5609775125119967</v>
      </c>
      <c r="X146" s="85">
        <v>-0.87657161027746611</v>
      </c>
      <c r="Y146" s="85">
        <v>-3.4012842101629559</v>
      </c>
      <c r="Z146" s="85">
        <v>-10.221733376595196</v>
      </c>
      <c r="AA146" s="85">
        <v>-4.5962874086808228</v>
      </c>
      <c r="AB146" s="85">
        <v>-3.9460225366338051</v>
      </c>
      <c r="AC146" s="85">
        <v>6.2993463878176641</v>
      </c>
      <c r="AD146" s="85">
        <v>3.7339450428208352</v>
      </c>
      <c r="AE146" s="85">
        <v>3.286093721043386</v>
      </c>
      <c r="AF146" s="85">
        <v>-1.7975363336489352</v>
      </c>
      <c r="AG146" s="85">
        <v>-14.770930995127657</v>
      </c>
      <c r="AH146" s="85">
        <v>-5.3968453176232458</v>
      </c>
      <c r="AI146" s="85">
        <v>-9.2187366287496246</v>
      </c>
      <c r="AJ146" s="85">
        <v>-7.6033306255354773</v>
      </c>
      <c r="AK146" s="85">
        <v>-1.6149453068360344</v>
      </c>
      <c r="AL146" s="85">
        <v>-6.0678287422678494</v>
      </c>
      <c r="AM146" s="85">
        <v>-2.500964738027065</v>
      </c>
      <c r="AN146" s="85">
        <v>-2.442598842592929</v>
      </c>
      <c r="AO146" s="85">
        <v>5.6171756049594279</v>
      </c>
      <c r="AP146" s="85">
        <v>-2.276650159242493</v>
      </c>
      <c r="AQ146" s="85">
        <v>3.4843129249642004</v>
      </c>
      <c r="AR146" s="85">
        <v>6.7612935967018757</v>
      </c>
      <c r="AS146" s="85">
        <v>31.607620547016211</v>
      </c>
      <c r="AT146" s="85">
        <v>49.442153729324303</v>
      </c>
      <c r="AU146" s="85">
        <v>45.16380412924633</v>
      </c>
      <c r="AV146" s="85">
        <v>43.078595252549974</v>
      </c>
      <c r="AW146" s="85">
        <v>1.7999711712043194</v>
      </c>
      <c r="AX146" s="85">
        <v>-5.2940899617525332</v>
      </c>
      <c r="AY146" s="85">
        <v>-4.6727593727178061</v>
      </c>
      <c r="AZ146" s="85">
        <v>-5.8087669042082553</v>
      </c>
      <c r="BA146" s="85">
        <v>22.488063465740666</v>
      </c>
      <c r="BB146" s="85">
        <v>16.738496688357117</v>
      </c>
      <c r="BC146" s="85">
        <v>12.955508803678597</v>
      </c>
      <c r="BD146" s="85">
        <v>13.238227074183939</v>
      </c>
      <c r="BE146" s="85">
        <v>6.7112685547175346</v>
      </c>
      <c r="BF146" s="85">
        <v>-0.92221004752865099</v>
      </c>
      <c r="BG146" s="85">
        <v>-0.45378135750328852</v>
      </c>
      <c r="BH146" s="85">
        <v>-0.13574734026315127</v>
      </c>
      <c r="BI146" s="85">
        <v>-23.970248825549319</v>
      </c>
      <c r="BJ146" s="85">
        <v>-15.289886516724664</v>
      </c>
      <c r="BK146" s="85">
        <v>-13.366857943546563</v>
      </c>
      <c r="BL146" s="85">
        <v>-9.9607672166821146</v>
      </c>
      <c r="BM146" s="85">
        <v>-1.3438113221496479</v>
      </c>
      <c r="BN146" s="85">
        <v>-27.941656901731136</v>
      </c>
      <c r="BO146" s="85">
        <v>-25.873083324104158</v>
      </c>
      <c r="BP146" s="85">
        <v>-27.787257125123958</v>
      </c>
      <c r="BQ146" s="85">
        <v>-14.407793897459726</v>
      </c>
      <c r="BR146" s="85">
        <v>-4.6498627550425482</v>
      </c>
      <c r="BS146" s="85">
        <v>-7.1088913289389239</v>
      </c>
      <c r="BT146" s="85">
        <v>3.6247601343547302</v>
      </c>
      <c r="BU146" s="85">
        <v>26.545887839689698</v>
      </c>
      <c r="BV146" s="85">
        <v>68.750959939948899</v>
      </c>
      <c r="BW146" s="85">
        <v>66.758973052377286</v>
      </c>
      <c r="BX146" s="85">
        <v>42.454697718840492</v>
      </c>
      <c r="BY146" s="85">
        <v>-14.834432586945439</v>
      </c>
      <c r="BZ146" s="85">
        <v>-20.057167844369346</v>
      </c>
      <c r="CA146" s="85">
        <v>-21.102685181835923</v>
      </c>
      <c r="CB146" s="85">
        <v>-17.894920228479606</v>
      </c>
      <c r="CC146" s="85">
        <v>15.427601296389298</v>
      </c>
      <c r="CD146" s="85">
        <v>11.256921816451012</v>
      </c>
      <c r="CE146" s="85">
        <v>10.371079241581342</v>
      </c>
      <c r="CF146" s="87">
        <v>8.5060778669126478</v>
      </c>
    </row>
    <row r="147" spans="1:84" ht="26.4">
      <c r="A147" s="80"/>
      <c r="B147" s="48" t="s">
        <v>72</v>
      </c>
      <c r="C147" s="48"/>
      <c r="D147" s="49" t="s">
        <v>14</v>
      </c>
      <c r="E147" s="94"/>
      <c r="F147" s="94"/>
      <c r="G147" s="94"/>
      <c r="H147" s="94"/>
      <c r="I147" s="88">
        <v>6.0122304399673538</v>
      </c>
      <c r="J147" s="88">
        <v>6.1042039761042304</v>
      </c>
      <c r="K147" s="88">
        <v>7.1822159400761478</v>
      </c>
      <c r="L147" s="88">
        <v>7.7423668734596873</v>
      </c>
      <c r="M147" s="88">
        <v>8.5223027961812221</v>
      </c>
      <c r="N147" s="88">
        <v>7.5305299965558987</v>
      </c>
      <c r="O147" s="88">
        <v>7.0478999285379871</v>
      </c>
      <c r="P147" s="88">
        <v>7.3974277716003058</v>
      </c>
      <c r="Q147" s="88">
        <v>7.0104540320448336</v>
      </c>
      <c r="R147" s="88">
        <v>6.1770367953882186</v>
      </c>
      <c r="S147" s="88">
        <v>4.9404877853429667</v>
      </c>
      <c r="T147" s="88">
        <v>3.2727319342599799</v>
      </c>
      <c r="U147" s="88">
        <v>-1.698168430572963</v>
      </c>
      <c r="V147" s="88">
        <v>-1.80579204402747</v>
      </c>
      <c r="W147" s="88">
        <v>-1.3936991940042986</v>
      </c>
      <c r="X147" s="88">
        <v>-0.451251909601595</v>
      </c>
      <c r="Y147" s="88">
        <v>4.4572646469993771</v>
      </c>
      <c r="Z147" s="88">
        <v>5.3907978306384905</v>
      </c>
      <c r="AA147" s="88">
        <v>6.2610445245583719</v>
      </c>
      <c r="AB147" s="88">
        <v>7.0070802423776115</v>
      </c>
      <c r="AC147" s="88">
        <v>8.7762062339116653</v>
      </c>
      <c r="AD147" s="88">
        <v>9.4137359249456267</v>
      </c>
      <c r="AE147" s="88">
        <v>9.4119207238961593</v>
      </c>
      <c r="AF147" s="88">
        <v>8.820166903248321</v>
      </c>
      <c r="AG147" s="88">
        <v>7.8641613183424255</v>
      </c>
      <c r="AH147" s="88">
        <v>6.8024440220651599</v>
      </c>
      <c r="AI147" s="88">
        <v>6.0406240825768123</v>
      </c>
      <c r="AJ147" s="88">
        <v>5.5940283457530882</v>
      </c>
      <c r="AK147" s="88">
        <v>4.2823436634914032</v>
      </c>
      <c r="AL147" s="88">
        <v>5.3380988436009744</v>
      </c>
      <c r="AM147" s="88">
        <v>5.4467918222487839</v>
      </c>
      <c r="AN147" s="88">
        <v>5.5266378299323264</v>
      </c>
      <c r="AO147" s="88">
        <v>5.0108811217817362</v>
      </c>
      <c r="AP147" s="88">
        <v>4.4452808932159797</v>
      </c>
      <c r="AQ147" s="88">
        <v>4.5644994654136468</v>
      </c>
      <c r="AR147" s="88">
        <v>4.8178642925006443</v>
      </c>
      <c r="AS147" s="88">
        <v>3.1759862198467204</v>
      </c>
      <c r="AT147" s="88">
        <v>2.7215071943992797</v>
      </c>
      <c r="AU147" s="88">
        <v>2.8441185809542304</v>
      </c>
      <c r="AV147" s="88">
        <v>2.7568672144021775</v>
      </c>
      <c r="AW147" s="88">
        <v>3.2239652828663736</v>
      </c>
      <c r="AX147" s="88">
        <v>2.7538186014582209</v>
      </c>
      <c r="AY147" s="88">
        <v>2.124213301339978</v>
      </c>
      <c r="AZ147" s="88">
        <v>2.0304314801939967</v>
      </c>
      <c r="BA147" s="88">
        <v>0.86515857047717759</v>
      </c>
      <c r="BB147" s="88">
        <v>1.4531307546375842</v>
      </c>
      <c r="BC147" s="88">
        <v>1.9231707407641636</v>
      </c>
      <c r="BD147" s="88">
        <v>1.6939007616697523</v>
      </c>
      <c r="BE147" s="88">
        <v>4.8067045135393442</v>
      </c>
      <c r="BF147" s="88">
        <v>4.3523657577103592</v>
      </c>
      <c r="BG147" s="88">
        <v>3.6946438535104136</v>
      </c>
      <c r="BH147" s="88">
        <v>3.5222471935995259</v>
      </c>
      <c r="BI147" s="88">
        <v>1.984346642140892</v>
      </c>
      <c r="BJ147" s="88">
        <v>3.0616848286170182</v>
      </c>
      <c r="BK147" s="88">
        <v>3.8752687994578565</v>
      </c>
      <c r="BL147" s="88">
        <v>3.9346880208317714</v>
      </c>
      <c r="BM147" s="88">
        <v>1.23886919605944</v>
      </c>
      <c r="BN147" s="88">
        <v>-14.211906252544878</v>
      </c>
      <c r="BO147" s="88">
        <v>-15.589356562982431</v>
      </c>
      <c r="BP147" s="88">
        <v>-13.586467967978493</v>
      </c>
      <c r="BQ147" s="88">
        <v>-2.9128291701182292</v>
      </c>
      <c r="BR147" s="88">
        <v>11.619834118694598</v>
      </c>
      <c r="BS147" s="88">
        <v>17.371879109936245</v>
      </c>
      <c r="BT147" s="88">
        <v>18.082507289820683</v>
      </c>
      <c r="BU147" s="88">
        <v>14.329561515214891</v>
      </c>
      <c r="BV147" s="88">
        <v>19.748826175418841</v>
      </c>
      <c r="BW147" s="88">
        <v>16.188580649957544</v>
      </c>
      <c r="BX147" s="88">
        <v>12.046899380621511</v>
      </c>
      <c r="BY147" s="88">
        <v>0.45253702458767009</v>
      </c>
      <c r="BZ147" s="88">
        <v>-3.0544671383119066</v>
      </c>
      <c r="CA147" s="88">
        <v>-4.223060880901059</v>
      </c>
      <c r="CB147" s="88">
        <v>-3.8658521131879695</v>
      </c>
      <c r="CC147" s="88">
        <v>-0.85056427731217354</v>
      </c>
      <c r="CD147" s="88">
        <v>-3.3044417667113635E-2</v>
      </c>
      <c r="CE147" s="88">
        <v>0.69073848035728247</v>
      </c>
      <c r="CF147" s="101">
        <v>1.7522600305819793</v>
      </c>
    </row>
    <row r="148" spans="1:84">
      <c r="A148" s="80"/>
      <c r="B148" s="48"/>
      <c r="C148" s="48" t="s">
        <v>31</v>
      </c>
      <c r="D148" s="97" t="s">
        <v>48</v>
      </c>
      <c r="E148" s="94"/>
      <c r="F148" s="94"/>
      <c r="G148" s="94"/>
      <c r="H148" s="94"/>
      <c r="I148" s="85">
        <v>6.2655252898969849</v>
      </c>
      <c r="J148" s="85">
        <v>6.420043874660621</v>
      </c>
      <c r="K148" s="85">
        <v>7.8229106356898086</v>
      </c>
      <c r="L148" s="85">
        <v>8.5532561881143323</v>
      </c>
      <c r="M148" s="85">
        <v>10.169874320027844</v>
      </c>
      <c r="N148" s="85">
        <v>8.7077845009547019</v>
      </c>
      <c r="O148" s="85">
        <v>8.2454827139511195</v>
      </c>
      <c r="P148" s="85">
        <v>8.5876694359424306</v>
      </c>
      <c r="Q148" s="85">
        <v>7.3477758691113735</v>
      </c>
      <c r="R148" s="85">
        <v>6.5374397077341939</v>
      </c>
      <c r="S148" s="85">
        <v>4.981522043608237</v>
      </c>
      <c r="T148" s="85">
        <v>3.0361601030845691</v>
      </c>
      <c r="U148" s="85">
        <v>-2.3184583858929102</v>
      </c>
      <c r="V148" s="85">
        <v>-2.2690738343161598</v>
      </c>
      <c r="W148" s="85">
        <v>-1.7068908248338062</v>
      </c>
      <c r="X148" s="85">
        <v>-0.67219008910439015</v>
      </c>
      <c r="Y148" s="85">
        <v>4.1113847603387228</v>
      </c>
      <c r="Z148" s="85">
        <v>5.2287370113274676</v>
      </c>
      <c r="AA148" s="85">
        <v>6.263417751151664</v>
      </c>
      <c r="AB148" s="85">
        <v>7.3418319169029616</v>
      </c>
      <c r="AC148" s="85">
        <v>10.488919522771909</v>
      </c>
      <c r="AD148" s="85">
        <v>10.829759251074918</v>
      </c>
      <c r="AE148" s="85">
        <v>10.657651813607202</v>
      </c>
      <c r="AF148" s="85">
        <v>9.7353566454072791</v>
      </c>
      <c r="AG148" s="85">
        <v>8.6666642838213193</v>
      </c>
      <c r="AH148" s="85">
        <v>7.6674502412755601</v>
      </c>
      <c r="AI148" s="85">
        <v>6.7731045596671038</v>
      </c>
      <c r="AJ148" s="85">
        <v>6.0859108824906656</v>
      </c>
      <c r="AK148" s="85">
        <v>4.7202208445485496</v>
      </c>
      <c r="AL148" s="85">
        <v>5.1955105154574142</v>
      </c>
      <c r="AM148" s="85">
        <v>5.2484903975741588</v>
      </c>
      <c r="AN148" s="85">
        <v>5.4848866498739142</v>
      </c>
      <c r="AO148" s="85">
        <v>4.502740030821144</v>
      </c>
      <c r="AP148" s="85">
        <v>4.428785891801283</v>
      </c>
      <c r="AQ148" s="85">
        <v>4.4657809360265617</v>
      </c>
      <c r="AR148" s="85">
        <v>4.8295624141844229</v>
      </c>
      <c r="AS148" s="85">
        <v>2.0229874584437084</v>
      </c>
      <c r="AT148" s="85">
        <v>1.7654281805341725</v>
      </c>
      <c r="AU148" s="85">
        <v>2.1316151997329911</v>
      </c>
      <c r="AV148" s="85">
        <v>2.2049860053834749</v>
      </c>
      <c r="AW148" s="85">
        <v>3.3422542233110022</v>
      </c>
      <c r="AX148" s="85">
        <v>3.274385569394326</v>
      </c>
      <c r="AY148" s="85">
        <v>2.9162777670912874</v>
      </c>
      <c r="AZ148" s="85">
        <v>3.2839305295004948</v>
      </c>
      <c r="BA148" s="85">
        <v>2.3686615657905179</v>
      </c>
      <c r="BB148" s="85">
        <v>2.5624406987248847</v>
      </c>
      <c r="BC148" s="85">
        <v>2.94679752540236</v>
      </c>
      <c r="BD148" s="85">
        <v>2.2920033450170934</v>
      </c>
      <c r="BE148" s="85">
        <v>4.9711840637787503</v>
      </c>
      <c r="BF148" s="85">
        <v>4.4401136580676166</v>
      </c>
      <c r="BG148" s="85">
        <v>3.8193520868870365</v>
      </c>
      <c r="BH148" s="85">
        <v>3.6350567720887454</v>
      </c>
      <c r="BI148" s="85">
        <v>2.4446572752586917</v>
      </c>
      <c r="BJ148" s="85">
        <v>3.6340600585001965</v>
      </c>
      <c r="BK148" s="85">
        <v>4.244425305315076</v>
      </c>
      <c r="BL148" s="85">
        <v>4.0837981038942957</v>
      </c>
      <c r="BM148" s="85">
        <v>2.2908369534789585</v>
      </c>
      <c r="BN148" s="85">
        <v>-6.9929331518357287</v>
      </c>
      <c r="BO148" s="85">
        <v>-6.3663340007033753</v>
      </c>
      <c r="BP148" s="85">
        <v>-4.2963327579838193</v>
      </c>
      <c r="BQ148" s="85">
        <v>4.6465714776705767</v>
      </c>
      <c r="BR148" s="85">
        <v>13.276516202256687</v>
      </c>
      <c r="BS148" s="85">
        <v>15.443167488486196</v>
      </c>
      <c r="BT148" s="85">
        <v>15.590488632531518</v>
      </c>
      <c r="BU148" s="85">
        <v>12.082508278709469</v>
      </c>
      <c r="BV148" s="85">
        <v>13.730888422558323</v>
      </c>
      <c r="BW148" s="85">
        <v>10.092886351498493</v>
      </c>
      <c r="BX148" s="85">
        <v>6.8521364825365936</v>
      </c>
      <c r="BY148" s="85">
        <v>-3.3147238709399574</v>
      </c>
      <c r="BZ148" s="85">
        <v>-5.2327699616632799</v>
      </c>
      <c r="CA148" s="85">
        <v>-5.471600658944709</v>
      </c>
      <c r="CB148" s="85">
        <v>-5.0724745060569489</v>
      </c>
      <c r="CC148" s="85">
        <v>-0.42064045613470569</v>
      </c>
      <c r="CD148" s="85">
        <v>0.79873403867338766</v>
      </c>
      <c r="CE148" s="85">
        <v>1.7505321768902888</v>
      </c>
      <c r="CF148" s="87">
        <v>2.7749053028950073</v>
      </c>
    </row>
    <row r="149" spans="1:84">
      <c r="A149" s="80"/>
      <c r="B149" s="53"/>
      <c r="C149" s="48" t="s">
        <v>32</v>
      </c>
      <c r="D149" s="97" t="s">
        <v>41</v>
      </c>
      <c r="E149" s="94"/>
      <c r="F149" s="94"/>
      <c r="G149" s="94"/>
      <c r="H149" s="94"/>
      <c r="I149" s="85">
        <v>5.1986337356848509</v>
      </c>
      <c r="J149" s="85">
        <v>4.6319916266134271</v>
      </c>
      <c r="K149" s="85">
        <v>4.6099380217550276</v>
      </c>
      <c r="L149" s="85">
        <v>5.1159621952785699</v>
      </c>
      <c r="M149" s="85">
        <v>1.708886094121695</v>
      </c>
      <c r="N149" s="85">
        <v>1.845320107379834</v>
      </c>
      <c r="O149" s="85">
        <v>2.2577823225113747</v>
      </c>
      <c r="P149" s="85">
        <v>3.6201062850567354</v>
      </c>
      <c r="Q149" s="85">
        <v>6.8679908712488498</v>
      </c>
      <c r="R149" s="85">
        <v>6.6401031607257579</v>
      </c>
      <c r="S149" s="85">
        <v>5.6339020761829062</v>
      </c>
      <c r="T149" s="85">
        <v>3.8279469111371753</v>
      </c>
      <c r="U149" s="85">
        <v>-0.15096109995140239</v>
      </c>
      <c r="V149" s="85">
        <v>-1.4064173279187031</v>
      </c>
      <c r="W149" s="85">
        <v>-1.3789388027267933</v>
      </c>
      <c r="X149" s="85">
        <v>-0.84018143929431233</v>
      </c>
      <c r="Y149" s="85">
        <v>4.1425374311406529</v>
      </c>
      <c r="Z149" s="85">
        <v>5.0755548150432901</v>
      </c>
      <c r="AA149" s="85">
        <v>5.8455476660236485</v>
      </c>
      <c r="AB149" s="85">
        <v>6.7652333441064769</v>
      </c>
      <c r="AC149" s="85">
        <v>7.0058089007504805</v>
      </c>
      <c r="AD149" s="85">
        <v>8.7175800340168621</v>
      </c>
      <c r="AE149" s="85">
        <v>8.7790486525596236</v>
      </c>
      <c r="AF149" s="85">
        <v>7.951492955910382</v>
      </c>
      <c r="AG149" s="85">
        <v>6.8058310382330518</v>
      </c>
      <c r="AH149" s="85">
        <v>5.1680270272627524</v>
      </c>
      <c r="AI149" s="85">
        <v>4.7140688786053317</v>
      </c>
      <c r="AJ149" s="85">
        <v>4.7558878102570361</v>
      </c>
      <c r="AK149" s="85">
        <v>2.8034742140333577</v>
      </c>
      <c r="AL149" s="85">
        <v>4.7476732826913235</v>
      </c>
      <c r="AM149" s="85">
        <v>5.6352652159844752</v>
      </c>
      <c r="AN149" s="85">
        <v>5.5615801902723092</v>
      </c>
      <c r="AO149" s="85">
        <v>6.2335010767616126</v>
      </c>
      <c r="AP149" s="85">
        <v>4.9774639412047463</v>
      </c>
      <c r="AQ149" s="85">
        <v>4.3607874985553536</v>
      </c>
      <c r="AR149" s="85">
        <v>4.6179891656392726</v>
      </c>
      <c r="AS149" s="85">
        <v>4.6455056739978602</v>
      </c>
      <c r="AT149" s="85">
        <v>4.1644820522789701</v>
      </c>
      <c r="AU149" s="85">
        <v>4.5303825223753051</v>
      </c>
      <c r="AV149" s="85">
        <v>4.5406740852949241</v>
      </c>
      <c r="AW149" s="85">
        <v>2.1875198596913208</v>
      </c>
      <c r="AX149" s="85">
        <v>0.63462891972802993</v>
      </c>
      <c r="AY149" s="85">
        <v>-1.0570304816080949</v>
      </c>
      <c r="AZ149" s="85">
        <v>-2.0348043336944386</v>
      </c>
      <c r="BA149" s="85">
        <v>-2.6648592951392942</v>
      </c>
      <c r="BB149" s="85">
        <v>-1.1037452653974782</v>
      </c>
      <c r="BC149" s="85">
        <v>-0.21916410478155512</v>
      </c>
      <c r="BD149" s="85">
        <v>-0.23360272029775331</v>
      </c>
      <c r="BE149" s="85">
        <v>4.3778145648443569</v>
      </c>
      <c r="BF149" s="85">
        <v>3.434524696875016</v>
      </c>
      <c r="BG149" s="85">
        <v>2.9970490171184423</v>
      </c>
      <c r="BH149" s="85">
        <v>3.4775841440084037</v>
      </c>
      <c r="BI149" s="85">
        <v>3.0147635910183368</v>
      </c>
      <c r="BJ149" s="85">
        <v>4.0182168353232584</v>
      </c>
      <c r="BK149" s="85">
        <v>4.8256910180280528</v>
      </c>
      <c r="BL149" s="85">
        <v>4.3013406019670697</v>
      </c>
      <c r="BM149" s="85">
        <v>-2.0528261983662048</v>
      </c>
      <c r="BN149" s="85">
        <v>-25.560014900015886</v>
      </c>
      <c r="BO149" s="85">
        <v>-30.53523923283322</v>
      </c>
      <c r="BP149" s="85">
        <v>-29.792049260201665</v>
      </c>
      <c r="BQ149" s="85">
        <v>-16.168726799645867</v>
      </c>
      <c r="BR149" s="85">
        <v>7.929272573556517</v>
      </c>
      <c r="BS149" s="85">
        <v>21.851008475412925</v>
      </c>
      <c r="BT149" s="85">
        <v>27.806414729022904</v>
      </c>
      <c r="BU149" s="85">
        <v>34.248656060338817</v>
      </c>
      <c r="BV149" s="85">
        <v>41.178116593858505</v>
      </c>
      <c r="BW149" s="85">
        <v>34.698804676830832</v>
      </c>
      <c r="BX149" s="85">
        <v>28.134389238153176</v>
      </c>
      <c r="BY149" s="85">
        <v>5.109456972108589</v>
      </c>
      <c r="BZ149" s="85">
        <v>1.6534391044666279</v>
      </c>
      <c r="CA149" s="85">
        <v>0.51533659146269883</v>
      </c>
      <c r="CB149" s="85">
        <v>-0.17515337950068499</v>
      </c>
      <c r="CC149" s="85">
        <v>-0.14925727278260581</v>
      </c>
      <c r="CD149" s="85">
        <v>-0.51358998245342491</v>
      </c>
      <c r="CE149" s="85">
        <v>-6.5926141465382671E-2</v>
      </c>
      <c r="CF149" s="87">
        <v>1.4096592172454763</v>
      </c>
    </row>
    <row r="150" spans="1:84">
      <c r="A150" s="80"/>
      <c r="B150" s="53"/>
      <c r="C150" s="48" t="s">
        <v>33</v>
      </c>
      <c r="D150" s="97" t="s">
        <v>42</v>
      </c>
      <c r="E150" s="94"/>
      <c r="F150" s="94"/>
      <c r="G150" s="94"/>
      <c r="H150" s="94"/>
      <c r="I150" s="85">
        <v>6.1057574972989812</v>
      </c>
      <c r="J150" s="85">
        <v>7.2850185162569403</v>
      </c>
      <c r="K150" s="85">
        <v>8.9657238720543404</v>
      </c>
      <c r="L150" s="85">
        <v>8.610086129649261</v>
      </c>
      <c r="M150" s="85">
        <v>13.771523352177681</v>
      </c>
      <c r="N150" s="85">
        <v>12.529838490157303</v>
      </c>
      <c r="O150" s="85">
        <v>9.7729442987367463</v>
      </c>
      <c r="P150" s="85">
        <v>8.2106455266138312</v>
      </c>
      <c r="Q150" s="85">
        <v>4.7368636182559101</v>
      </c>
      <c r="R150" s="85">
        <v>2.5277955670767795</v>
      </c>
      <c r="S150" s="85">
        <v>2.7187861921954095</v>
      </c>
      <c r="T150" s="85">
        <v>3.6106750392459759</v>
      </c>
      <c r="U150" s="85">
        <v>-1.1502960092924326</v>
      </c>
      <c r="V150" s="85">
        <v>0.20777124137927672</v>
      </c>
      <c r="W150" s="85">
        <v>0.54755795363323045</v>
      </c>
      <c r="X150" s="85">
        <v>1.8181818181817135</v>
      </c>
      <c r="Y150" s="85">
        <v>6.1513313282633248</v>
      </c>
      <c r="Z150" s="85">
        <v>6.3939842728267564</v>
      </c>
      <c r="AA150" s="85">
        <v>6.6359475593022808</v>
      </c>
      <c r="AB150" s="85">
        <v>5.4067460317459961</v>
      </c>
      <c r="AC150" s="85">
        <v>2.5222288553669898</v>
      </c>
      <c r="AD150" s="85">
        <v>2.9357079806920865</v>
      </c>
      <c r="AE150" s="85">
        <v>3.6975129528716195</v>
      </c>
      <c r="AF150" s="85">
        <v>4.8000000000002956</v>
      </c>
      <c r="AG150" s="85">
        <v>5.5967626900026204</v>
      </c>
      <c r="AH150" s="85">
        <v>5.3747508620906785</v>
      </c>
      <c r="AI150" s="85">
        <v>4.6145435261654626</v>
      </c>
      <c r="AJ150" s="85">
        <v>4.1311180960937293</v>
      </c>
      <c r="AK150" s="85">
        <v>4.4346837347998331</v>
      </c>
      <c r="AL150" s="85">
        <v>6.764587153947673</v>
      </c>
      <c r="AM150" s="85">
        <v>5.9035255254396901</v>
      </c>
      <c r="AN150" s="85">
        <v>5.7352307028892398</v>
      </c>
      <c r="AO150" s="85">
        <v>4.7877412772247396</v>
      </c>
      <c r="AP150" s="85">
        <v>3.1096894904339791</v>
      </c>
      <c r="AQ150" s="85">
        <v>4.5544434589606766</v>
      </c>
      <c r="AR150" s="85">
        <v>5.1794453507339142</v>
      </c>
      <c r="AS150" s="85">
        <v>4.0333954577909736</v>
      </c>
      <c r="AT150" s="85">
        <v>3.2875345467684696</v>
      </c>
      <c r="AU150" s="85">
        <v>2.4600075480712036</v>
      </c>
      <c r="AV150" s="85">
        <v>2.2706720897129173</v>
      </c>
      <c r="AW150" s="85">
        <v>4.8205759763295504</v>
      </c>
      <c r="AX150" s="85">
        <v>4.4162959775395194</v>
      </c>
      <c r="AY150" s="85">
        <v>4.364073478476783</v>
      </c>
      <c r="AZ150" s="85">
        <v>3.3127935494461411</v>
      </c>
      <c r="BA150" s="85">
        <v>1.0638123285839924</v>
      </c>
      <c r="BB150" s="85">
        <v>1.3572802670846329</v>
      </c>
      <c r="BC150" s="85">
        <v>1.5028538210285944</v>
      </c>
      <c r="BD150" s="85">
        <v>1.9635758699997155</v>
      </c>
      <c r="BE150" s="85">
        <v>5.4232180945509469</v>
      </c>
      <c r="BF150" s="85">
        <v>5.8695454610152069</v>
      </c>
      <c r="BG150" s="85">
        <v>4.5436988781234646</v>
      </c>
      <c r="BH150" s="85">
        <v>3.0939902331679718</v>
      </c>
      <c r="BI150" s="85">
        <v>-1.1202724162857436</v>
      </c>
      <c r="BJ150" s="85">
        <v>-0.47004573487099321</v>
      </c>
      <c r="BK150" s="85">
        <v>0.93580601714519673</v>
      </c>
      <c r="BL150" s="85">
        <v>2.7546476755216958</v>
      </c>
      <c r="BM150" s="85">
        <v>3.2239533270122394</v>
      </c>
      <c r="BN150" s="85">
        <v>-28.938361743685917</v>
      </c>
      <c r="BO150" s="85">
        <v>-35.408640965039396</v>
      </c>
      <c r="BP150" s="85">
        <v>-34.225565365597745</v>
      </c>
      <c r="BQ150" s="85">
        <v>-16.869478865244233</v>
      </c>
      <c r="BR150" s="85">
        <v>5.7969140161808923</v>
      </c>
      <c r="BS150" s="85">
        <v>20.765724288129974</v>
      </c>
      <c r="BT150" s="85">
        <v>20.06958615457954</v>
      </c>
      <c r="BU150" s="85">
        <v>-1.9959608403777764</v>
      </c>
      <c r="BV150" s="85">
        <v>25.696152262557547</v>
      </c>
      <c r="BW150" s="85">
        <v>28.407989160565592</v>
      </c>
      <c r="BX150" s="85">
        <v>23.121588827422741</v>
      </c>
      <c r="BY150" s="85">
        <v>19.651602768787853</v>
      </c>
      <c r="BZ150" s="85">
        <v>2.9192908629170233</v>
      </c>
      <c r="CA150" s="85">
        <v>-4.2318312529866091</v>
      </c>
      <c r="CB150" s="85">
        <v>-2.3760444181179992</v>
      </c>
      <c r="CC150" s="85">
        <v>-4.7578378296452684</v>
      </c>
      <c r="CD150" s="85">
        <v>-4.4493540356718739</v>
      </c>
      <c r="CE150" s="85">
        <v>-4.5548679258730687</v>
      </c>
      <c r="CF150" s="87">
        <v>-3.8078562602810564</v>
      </c>
    </row>
    <row r="151" spans="1:84">
      <c r="A151" s="80"/>
      <c r="B151" s="48" t="s">
        <v>6</v>
      </c>
      <c r="C151" s="48"/>
      <c r="D151" s="49" t="s">
        <v>15</v>
      </c>
      <c r="E151" s="94"/>
      <c r="F151" s="94"/>
      <c r="G151" s="94"/>
      <c r="H151" s="94"/>
      <c r="I151" s="88">
        <v>13.961569047584504</v>
      </c>
      <c r="J151" s="88">
        <v>9.2561258010071157</v>
      </c>
      <c r="K151" s="88">
        <v>7.1595012577381425</v>
      </c>
      <c r="L151" s="88">
        <v>7.1709417369207245</v>
      </c>
      <c r="M151" s="88">
        <v>9.465540272915689</v>
      </c>
      <c r="N151" s="88">
        <v>9.9344016766302161</v>
      </c>
      <c r="O151" s="88">
        <v>11.01114762891082</v>
      </c>
      <c r="P151" s="88">
        <v>12.1090789788813</v>
      </c>
      <c r="Q151" s="88">
        <v>5.6554197578992671</v>
      </c>
      <c r="R151" s="88">
        <v>7.0950059615882139</v>
      </c>
      <c r="S151" s="88">
        <v>8.2768044696726122</v>
      </c>
      <c r="T151" s="88">
        <v>7.9469917798630405</v>
      </c>
      <c r="U151" s="88">
        <v>5.839304416216919</v>
      </c>
      <c r="V151" s="88">
        <v>4.0559368225190298</v>
      </c>
      <c r="W151" s="88">
        <v>1.4275240543274492</v>
      </c>
      <c r="X151" s="88">
        <v>0.16785619243205474</v>
      </c>
      <c r="Y151" s="88">
        <v>4.3406961172297969</v>
      </c>
      <c r="Z151" s="88">
        <v>7.4370656695142543</v>
      </c>
      <c r="AA151" s="88">
        <v>8.5649184142087051</v>
      </c>
      <c r="AB151" s="88">
        <v>9.1294310690367126</v>
      </c>
      <c r="AC151" s="88">
        <v>8.8818213018695218</v>
      </c>
      <c r="AD151" s="88">
        <v>6.4183130297081732</v>
      </c>
      <c r="AE151" s="88">
        <v>6.709849422359369</v>
      </c>
      <c r="AF151" s="88">
        <v>6.6107092638988405</v>
      </c>
      <c r="AG151" s="88">
        <v>4.8889228611249393</v>
      </c>
      <c r="AH151" s="88">
        <v>4.2499535486677757</v>
      </c>
      <c r="AI151" s="88">
        <v>4.5934243011009528</v>
      </c>
      <c r="AJ151" s="88">
        <v>5.9513089861906963</v>
      </c>
      <c r="AK151" s="88">
        <v>8.7836965567499021</v>
      </c>
      <c r="AL151" s="88">
        <v>8.3296661462545387</v>
      </c>
      <c r="AM151" s="88">
        <v>7.5084478132678072</v>
      </c>
      <c r="AN151" s="88">
        <v>5.9734248793216409</v>
      </c>
      <c r="AO151" s="88">
        <v>5.4263702466279256</v>
      </c>
      <c r="AP151" s="88">
        <v>7.1849143047093378</v>
      </c>
      <c r="AQ151" s="88">
        <v>5.8663678103942658</v>
      </c>
      <c r="AR151" s="88">
        <v>6.0040200678953539</v>
      </c>
      <c r="AS151" s="88">
        <v>2.6425791224953485</v>
      </c>
      <c r="AT151" s="88">
        <v>1.3090772885085755</v>
      </c>
      <c r="AU151" s="88">
        <v>2.4453136732776954</v>
      </c>
      <c r="AV151" s="88">
        <v>1.210155930241072</v>
      </c>
      <c r="AW151" s="88">
        <v>-1.1212212948084215</v>
      </c>
      <c r="AX151" s="88">
        <v>-1.3772769588983493</v>
      </c>
      <c r="AY151" s="88">
        <v>-1.9031208305463849</v>
      </c>
      <c r="AZ151" s="88">
        <v>-0.96100656148784935</v>
      </c>
      <c r="BA151" s="88">
        <v>-2.3111148940527073</v>
      </c>
      <c r="BB151" s="88">
        <v>-1.0958529076380898</v>
      </c>
      <c r="BC151" s="88">
        <v>-0.70281868757558641</v>
      </c>
      <c r="BD151" s="88">
        <v>0.10547311930582737</v>
      </c>
      <c r="BE151" s="88">
        <v>4.580636694860857</v>
      </c>
      <c r="BF151" s="88">
        <v>3.8450892728692168</v>
      </c>
      <c r="BG151" s="88">
        <v>4.098378681707743</v>
      </c>
      <c r="BH151" s="88">
        <v>3.2270756616418623</v>
      </c>
      <c r="BI151" s="88">
        <v>1.1720864209587774</v>
      </c>
      <c r="BJ151" s="88">
        <v>1.7989911527548088</v>
      </c>
      <c r="BK151" s="88">
        <v>1.0402827230005869</v>
      </c>
      <c r="BL151" s="88">
        <v>1.1000409522180945</v>
      </c>
      <c r="BM151" s="88">
        <v>-1.4981465067393174E-2</v>
      </c>
      <c r="BN151" s="88">
        <v>-2.6754335289825235</v>
      </c>
      <c r="BO151" s="88">
        <v>-2.201308043001319</v>
      </c>
      <c r="BP151" s="88">
        <v>-2.609022704400715</v>
      </c>
      <c r="BQ151" s="88">
        <v>4.217571234270963</v>
      </c>
      <c r="BR151" s="88">
        <v>8.894893102369906</v>
      </c>
      <c r="BS151" s="88">
        <v>11.403427902771156</v>
      </c>
      <c r="BT151" s="88">
        <v>14.115463850089483</v>
      </c>
      <c r="BU151" s="88">
        <v>20.516036746493356</v>
      </c>
      <c r="BV151" s="88">
        <v>18.897604120474782</v>
      </c>
      <c r="BW151" s="88">
        <v>17.130469347147965</v>
      </c>
      <c r="BX151" s="88">
        <v>13.711355559266863</v>
      </c>
      <c r="BY151" s="88">
        <v>2.5617666118788378</v>
      </c>
      <c r="BZ151" s="88">
        <v>2.0823648197647344</v>
      </c>
      <c r="CA151" s="88">
        <v>0.8704132731853349</v>
      </c>
      <c r="CB151" s="88">
        <v>1.8858191979136905</v>
      </c>
      <c r="CC151" s="88">
        <v>0.9894032334590861</v>
      </c>
      <c r="CD151" s="88">
        <v>-0.71467047684336649</v>
      </c>
      <c r="CE151" s="88">
        <v>-0.28178495083606947</v>
      </c>
      <c r="CF151" s="101">
        <v>-0.24634157663400913</v>
      </c>
    </row>
    <row r="152" spans="1:84">
      <c r="A152" s="80"/>
      <c r="B152" s="48"/>
      <c r="C152" s="48" t="s">
        <v>6</v>
      </c>
      <c r="D152" s="97" t="s">
        <v>15</v>
      </c>
      <c r="E152" s="94"/>
      <c r="F152" s="94"/>
      <c r="G152" s="94"/>
      <c r="H152" s="94"/>
      <c r="I152" s="85">
        <v>13.961569047584504</v>
      </c>
      <c r="J152" s="85">
        <v>9.2561258010071157</v>
      </c>
      <c r="K152" s="85">
        <v>7.1595012577381425</v>
      </c>
      <c r="L152" s="85">
        <v>7.1709417369207245</v>
      </c>
      <c r="M152" s="85">
        <v>9.465540272915689</v>
      </c>
      <c r="N152" s="85">
        <v>9.9344016766302161</v>
      </c>
      <c r="O152" s="85">
        <v>11.01114762891082</v>
      </c>
      <c r="P152" s="85">
        <v>12.1090789788813</v>
      </c>
      <c r="Q152" s="85">
        <v>5.6554197578992671</v>
      </c>
      <c r="R152" s="85">
        <v>7.0950059615882139</v>
      </c>
      <c r="S152" s="85">
        <v>8.2768044696726122</v>
      </c>
      <c r="T152" s="85">
        <v>7.9469917798630405</v>
      </c>
      <c r="U152" s="85">
        <v>5.839304416216919</v>
      </c>
      <c r="V152" s="85">
        <v>4.0559368225190298</v>
      </c>
      <c r="W152" s="85">
        <v>1.4275240543274492</v>
      </c>
      <c r="X152" s="85">
        <v>0.16785619243205474</v>
      </c>
      <c r="Y152" s="85">
        <v>4.3406961172297969</v>
      </c>
      <c r="Z152" s="85">
        <v>7.4370656695142543</v>
      </c>
      <c r="AA152" s="85">
        <v>8.5649184142087051</v>
      </c>
      <c r="AB152" s="85">
        <v>9.1294310690367126</v>
      </c>
      <c r="AC152" s="85">
        <v>8.8818213018695218</v>
      </c>
      <c r="AD152" s="85">
        <v>6.4183130297081732</v>
      </c>
      <c r="AE152" s="85">
        <v>6.709849422359369</v>
      </c>
      <c r="AF152" s="85">
        <v>6.6107092638988405</v>
      </c>
      <c r="AG152" s="85">
        <v>4.8889228611249393</v>
      </c>
      <c r="AH152" s="85">
        <v>4.2499535486677757</v>
      </c>
      <c r="AI152" s="85">
        <v>4.5934243011009528</v>
      </c>
      <c r="AJ152" s="85">
        <v>5.9513089861906963</v>
      </c>
      <c r="AK152" s="85">
        <v>8.7836965567499021</v>
      </c>
      <c r="AL152" s="85">
        <v>8.3296661462545387</v>
      </c>
      <c r="AM152" s="85">
        <v>7.5084478132678072</v>
      </c>
      <c r="AN152" s="85">
        <v>5.9734248793216409</v>
      </c>
      <c r="AO152" s="85">
        <v>5.4263702466279256</v>
      </c>
      <c r="AP152" s="85">
        <v>7.1849143047093378</v>
      </c>
      <c r="AQ152" s="85">
        <v>5.8663678103942658</v>
      </c>
      <c r="AR152" s="85">
        <v>6.0040200678953539</v>
      </c>
      <c r="AS152" s="85">
        <v>2.6425791224953485</v>
      </c>
      <c r="AT152" s="85">
        <v>1.3090772885085755</v>
      </c>
      <c r="AU152" s="85">
        <v>2.4453136732776954</v>
      </c>
      <c r="AV152" s="85">
        <v>1.210155930241072</v>
      </c>
      <c r="AW152" s="85">
        <v>-1.1212212948084215</v>
      </c>
      <c r="AX152" s="85">
        <v>-1.3772769588983493</v>
      </c>
      <c r="AY152" s="85">
        <v>-1.9031208305463849</v>
      </c>
      <c r="AZ152" s="85">
        <v>-0.96100656148784935</v>
      </c>
      <c r="BA152" s="85">
        <v>-2.3111148940527073</v>
      </c>
      <c r="BB152" s="85">
        <v>-1.0958529076380898</v>
      </c>
      <c r="BC152" s="85">
        <v>-0.70281868757558641</v>
      </c>
      <c r="BD152" s="85">
        <v>0.10547311930582737</v>
      </c>
      <c r="BE152" s="85">
        <v>4.580636694860857</v>
      </c>
      <c r="BF152" s="85">
        <v>3.8450892728692168</v>
      </c>
      <c r="BG152" s="85">
        <v>4.098378681707743</v>
      </c>
      <c r="BH152" s="85">
        <v>3.2270756616418623</v>
      </c>
      <c r="BI152" s="85">
        <v>1.1720864209587774</v>
      </c>
      <c r="BJ152" s="85">
        <v>1.7989911527548088</v>
      </c>
      <c r="BK152" s="85">
        <v>1.0402827230005869</v>
      </c>
      <c r="BL152" s="85">
        <v>1.1000409522180945</v>
      </c>
      <c r="BM152" s="85">
        <v>-1.4981465067393174E-2</v>
      </c>
      <c r="BN152" s="85">
        <v>-2.6754335289825235</v>
      </c>
      <c r="BO152" s="85">
        <v>-2.201308043001319</v>
      </c>
      <c r="BP152" s="85">
        <v>-2.609022704400715</v>
      </c>
      <c r="BQ152" s="85">
        <v>4.217571234270963</v>
      </c>
      <c r="BR152" s="85">
        <v>8.894893102369906</v>
      </c>
      <c r="BS152" s="85">
        <v>11.403427902771156</v>
      </c>
      <c r="BT152" s="85">
        <v>14.115463850089483</v>
      </c>
      <c r="BU152" s="85">
        <v>20.516036746493356</v>
      </c>
      <c r="BV152" s="85">
        <v>18.897604120474782</v>
      </c>
      <c r="BW152" s="85">
        <v>17.130469347147965</v>
      </c>
      <c r="BX152" s="85">
        <v>13.711355559266863</v>
      </c>
      <c r="BY152" s="85">
        <v>2.5617666118788378</v>
      </c>
      <c r="BZ152" s="85">
        <v>2.0823648197647344</v>
      </c>
      <c r="CA152" s="85">
        <v>0.8704132731853349</v>
      </c>
      <c r="CB152" s="85">
        <v>1.8858191979136905</v>
      </c>
      <c r="CC152" s="85">
        <v>0.9894032334590861</v>
      </c>
      <c r="CD152" s="85">
        <v>-0.71467047684336649</v>
      </c>
      <c r="CE152" s="85">
        <v>-0.28178495083606947</v>
      </c>
      <c r="CF152" s="87">
        <v>-0.24634157663400913</v>
      </c>
    </row>
    <row r="153" spans="1:84">
      <c r="A153" s="80"/>
      <c r="B153" s="48" t="s">
        <v>7</v>
      </c>
      <c r="C153" s="48"/>
      <c r="D153" s="49" t="s">
        <v>16</v>
      </c>
      <c r="E153" s="94"/>
      <c r="F153" s="94"/>
      <c r="G153" s="94"/>
      <c r="H153" s="94"/>
      <c r="I153" s="88">
        <v>14.9050534414461</v>
      </c>
      <c r="J153" s="88">
        <v>12.076201133193436</v>
      </c>
      <c r="K153" s="88">
        <v>10.683023303711224</v>
      </c>
      <c r="L153" s="88">
        <v>11.196157883842602</v>
      </c>
      <c r="M153" s="88">
        <v>12.460019186444953</v>
      </c>
      <c r="N153" s="88">
        <v>15.521275517330537</v>
      </c>
      <c r="O153" s="88">
        <v>15.005219735980077</v>
      </c>
      <c r="P153" s="88">
        <v>15.54865703873682</v>
      </c>
      <c r="Q153" s="88">
        <v>10.865322926678374</v>
      </c>
      <c r="R153" s="88">
        <v>7.7629125690945813</v>
      </c>
      <c r="S153" s="88">
        <v>8.3155620755539275</v>
      </c>
      <c r="T153" s="88">
        <v>8.9942763695828347</v>
      </c>
      <c r="U153" s="88">
        <v>9.4964868177663391</v>
      </c>
      <c r="V153" s="88">
        <v>8.4944381649052332</v>
      </c>
      <c r="W153" s="88">
        <v>7.6410716320481527</v>
      </c>
      <c r="X153" s="88">
        <v>5.465652127317469</v>
      </c>
      <c r="Y153" s="88">
        <v>-3.7987108197333157</v>
      </c>
      <c r="Z153" s="88">
        <v>7.4394991613431216E-2</v>
      </c>
      <c r="AA153" s="88">
        <v>1.971736582605871</v>
      </c>
      <c r="AB153" s="88">
        <v>3.7496189411646981</v>
      </c>
      <c r="AC153" s="88">
        <v>16.302636802227738</v>
      </c>
      <c r="AD153" s="88">
        <v>14.777517012897263</v>
      </c>
      <c r="AE153" s="88">
        <v>13.867676030652461</v>
      </c>
      <c r="AF153" s="88">
        <v>13.868756121449579</v>
      </c>
      <c r="AG153" s="88">
        <v>11.585781042590867</v>
      </c>
      <c r="AH153" s="88">
        <v>11.340113607225774</v>
      </c>
      <c r="AI153" s="88">
        <v>10.253293273370574</v>
      </c>
      <c r="AJ153" s="88">
        <v>9.2723206605880932</v>
      </c>
      <c r="AK153" s="88">
        <v>8.3584113497660866</v>
      </c>
      <c r="AL153" s="88">
        <v>7.2797997293509553</v>
      </c>
      <c r="AM153" s="88">
        <v>6.4531799616508465</v>
      </c>
      <c r="AN153" s="88">
        <v>7.3205289672544325</v>
      </c>
      <c r="AO153" s="88">
        <v>6.0089813603193107</v>
      </c>
      <c r="AP153" s="88">
        <v>6.7873155636580549</v>
      </c>
      <c r="AQ153" s="88">
        <v>8.1714555340169426</v>
      </c>
      <c r="AR153" s="88">
        <v>7.6279888514008292</v>
      </c>
      <c r="AS153" s="88">
        <v>11.504629493551349</v>
      </c>
      <c r="AT153" s="88">
        <v>10.31258405663749</v>
      </c>
      <c r="AU153" s="88">
        <v>9.865729530331663</v>
      </c>
      <c r="AV153" s="88">
        <v>8.5145248723405729</v>
      </c>
      <c r="AW153" s="88">
        <v>3.1500615339896285</v>
      </c>
      <c r="AX153" s="88">
        <v>2.5913779354564923</v>
      </c>
      <c r="AY153" s="88">
        <v>2.6531783404845299</v>
      </c>
      <c r="AZ153" s="88">
        <v>3.4710370394644485</v>
      </c>
      <c r="BA153" s="88">
        <v>3.3798950801028838</v>
      </c>
      <c r="BB153" s="88">
        <v>5.5295783402793859</v>
      </c>
      <c r="BC153" s="88">
        <v>5.1596621312844775</v>
      </c>
      <c r="BD153" s="88">
        <v>5.6713482847735861</v>
      </c>
      <c r="BE153" s="88">
        <v>3.8490019385598799</v>
      </c>
      <c r="BF153" s="88">
        <v>3.9940655447138056</v>
      </c>
      <c r="BG153" s="88">
        <v>4.0580069564572625</v>
      </c>
      <c r="BH153" s="88">
        <v>3.6434000871708605</v>
      </c>
      <c r="BI153" s="88">
        <v>6.8832669485628912</v>
      </c>
      <c r="BJ153" s="88">
        <v>5.8458141873566944</v>
      </c>
      <c r="BK153" s="88">
        <v>6.6164236969741239</v>
      </c>
      <c r="BL153" s="88">
        <v>6.1622787882250236</v>
      </c>
      <c r="BM153" s="88">
        <v>2.4047138348772421</v>
      </c>
      <c r="BN153" s="88">
        <v>1.7992976333541577</v>
      </c>
      <c r="BO153" s="88">
        <v>1.8714873046061058</v>
      </c>
      <c r="BP153" s="88">
        <v>2.2917648540283295</v>
      </c>
      <c r="BQ153" s="88">
        <v>5.5107001305639614</v>
      </c>
      <c r="BR153" s="88">
        <v>4.5693726331606683</v>
      </c>
      <c r="BS153" s="88">
        <v>3.7409772255206519</v>
      </c>
      <c r="BT153" s="88">
        <v>3.7352830860033492</v>
      </c>
      <c r="BU153" s="88">
        <v>4.606180852710267</v>
      </c>
      <c r="BV153" s="88">
        <v>7.4187190127246367</v>
      </c>
      <c r="BW153" s="88">
        <v>7.9561483566883169</v>
      </c>
      <c r="BX153" s="88">
        <v>7.7851044769448237</v>
      </c>
      <c r="BY153" s="88">
        <v>13.922422593899554</v>
      </c>
      <c r="BZ153" s="88">
        <v>10.260266868084457</v>
      </c>
      <c r="CA153" s="88">
        <v>8.5165121651097309</v>
      </c>
      <c r="CB153" s="88">
        <v>9.1065828365068882</v>
      </c>
      <c r="CC153" s="88">
        <v>-3.2300395292351709</v>
      </c>
      <c r="CD153" s="88">
        <v>-1.1473878950031775</v>
      </c>
      <c r="CE153" s="88">
        <v>0.59882396305918917</v>
      </c>
      <c r="CF153" s="101">
        <v>0.12355953228571082</v>
      </c>
    </row>
    <row r="154" spans="1:84">
      <c r="A154" s="80"/>
      <c r="B154" s="48"/>
      <c r="C154" s="48" t="s">
        <v>7</v>
      </c>
      <c r="D154" s="97" t="s">
        <v>16</v>
      </c>
      <c r="E154" s="94"/>
      <c r="F154" s="94"/>
      <c r="G154" s="94"/>
      <c r="H154" s="94"/>
      <c r="I154" s="85">
        <v>14.9050534414461</v>
      </c>
      <c r="J154" s="85">
        <v>12.076201133193436</v>
      </c>
      <c r="K154" s="85">
        <v>10.683023303711224</v>
      </c>
      <c r="L154" s="85">
        <v>11.196157883842602</v>
      </c>
      <c r="M154" s="85">
        <v>12.460019186444953</v>
      </c>
      <c r="N154" s="85">
        <v>15.521275517330537</v>
      </c>
      <c r="O154" s="85">
        <v>15.005219735980077</v>
      </c>
      <c r="P154" s="85">
        <v>15.54865703873682</v>
      </c>
      <c r="Q154" s="85">
        <v>10.865322926678374</v>
      </c>
      <c r="R154" s="85">
        <v>7.7629125690945813</v>
      </c>
      <c r="S154" s="85">
        <v>8.3155620755539275</v>
      </c>
      <c r="T154" s="85">
        <v>8.9942763695828347</v>
      </c>
      <c r="U154" s="85">
        <v>9.4964868177663391</v>
      </c>
      <c r="V154" s="85">
        <v>8.4944381649052332</v>
      </c>
      <c r="W154" s="85">
        <v>7.6410716320481527</v>
      </c>
      <c r="X154" s="85">
        <v>5.465652127317469</v>
      </c>
      <c r="Y154" s="85">
        <v>-3.7987108197333157</v>
      </c>
      <c r="Z154" s="85">
        <v>7.4394991613431216E-2</v>
      </c>
      <c r="AA154" s="85">
        <v>1.971736582605871</v>
      </c>
      <c r="AB154" s="85">
        <v>3.7496189411646981</v>
      </c>
      <c r="AC154" s="85">
        <v>16.302636802227738</v>
      </c>
      <c r="AD154" s="85">
        <v>14.777517012897263</v>
      </c>
      <c r="AE154" s="85">
        <v>13.867676030652461</v>
      </c>
      <c r="AF154" s="85">
        <v>13.868756121449579</v>
      </c>
      <c r="AG154" s="85">
        <v>11.585781042590867</v>
      </c>
      <c r="AH154" s="85">
        <v>11.340113607225774</v>
      </c>
      <c r="AI154" s="85">
        <v>10.253293273370574</v>
      </c>
      <c r="AJ154" s="85">
        <v>9.2723206605880932</v>
      </c>
      <c r="AK154" s="85">
        <v>8.3584113497660866</v>
      </c>
      <c r="AL154" s="85">
        <v>7.2797997293509553</v>
      </c>
      <c r="AM154" s="85">
        <v>6.4531799616508465</v>
      </c>
      <c r="AN154" s="85">
        <v>7.3205289672544325</v>
      </c>
      <c r="AO154" s="85">
        <v>6.0089813603193107</v>
      </c>
      <c r="AP154" s="85">
        <v>6.7873155636580549</v>
      </c>
      <c r="AQ154" s="85">
        <v>8.1714555340169426</v>
      </c>
      <c r="AR154" s="85">
        <v>7.6279888514008292</v>
      </c>
      <c r="AS154" s="85">
        <v>11.504629493551349</v>
      </c>
      <c r="AT154" s="85">
        <v>10.31258405663749</v>
      </c>
      <c r="AU154" s="85">
        <v>9.865729530331663</v>
      </c>
      <c r="AV154" s="85">
        <v>8.5145248723405729</v>
      </c>
      <c r="AW154" s="85">
        <v>3.1500615339896285</v>
      </c>
      <c r="AX154" s="85">
        <v>2.5913779354564923</v>
      </c>
      <c r="AY154" s="85">
        <v>2.6531783404845299</v>
      </c>
      <c r="AZ154" s="85">
        <v>3.4710370394644485</v>
      </c>
      <c r="BA154" s="85">
        <v>3.3798950801028838</v>
      </c>
      <c r="BB154" s="85">
        <v>5.5295783402793859</v>
      </c>
      <c r="BC154" s="85">
        <v>5.1596621312844775</v>
      </c>
      <c r="BD154" s="85">
        <v>5.6713482847735861</v>
      </c>
      <c r="BE154" s="85">
        <v>3.8490019385598799</v>
      </c>
      <c r="BF154" s="85">
        <v>3.9940655447138056</v>
      </c>
      <c r="BG154" s="85">
        <v>4.0580069564572625</v>
      </c>
      <c r="BH154" s="85">
        <v>3.6434000871708605</v>
      </c>
      <c r="BI154" s="85">
        <v>6.8832669485628912</v>
      </c>
      <c r="BJ154" s="85">
        <v>5.8458141873566944</v>
      </c>
      <c r="BK154" s="85">
        <v>6.6164236969741239</v>
      </c>
      <c r="BL154" s="85">
        <v>6.1622787882250236</v>
      </c>
      <c r="BM154" s="85">
        <v>2.4047138348772421</v>
      </c>
      <c r="BN154" s="85">
        <v>1.7992976333541577</v>
      </c>
      <c r="BO154" s="85">
        <v>1.8714873046061058</v>
      </c>
      <c r="BP154" s="85">
        <v>2.2917648540283295</v>
      </c>
      <c r="BQ154" s="85">
        <v>5.5107001305639614</v>
      </c>
      <c r="BR154" s="85">
        <v>4.5693726331606683</v>
      </c>
      <c r="BS154" s="85">
        <v>3.7409772255206519</v>
      </c>
      <c r="BT154" s="85">
        <v>3.7352830860033492</v>
      </c>
      <c r="BU154" s="85">
        <v>4.606180852710267</v>
      </c>
      <c r="BV154" s="85">
        <v>7.4187190127246367</v>
      </c>
      <c r="BW154" s="85">
        <v>7.9561483566883169</v>
      </c>
      <c r="BX154" s="85">
        <v>7.7851044769448237</v>
      </c>
      <c r="BY154" s="85">
        <v>13.922422593899554</v>
      </c>
      <c r="BZ154" s="85">
        <v>10.260266868084457</v>
      </c>
      <c r="CA154" s="85">
        <v>8.5165121651097309</v>
      </c>
      <c r="CB154" s="85">
        <v>9.1065828365068882</v>
      </c>
      <c r="CC154" s="85">
        <v>-3.2300395292351709</v>
      </c>
      <c r="CD154" s="85">
        <v>-1.1473878950031775</v>
      </c>
      <c r="CE154" s="85">
        <v>0.59882396305918917</v>
      </c>
      <c r="CF154" s="87">
        <v>0.12355953228571082</v>
      </c>
    </row>
    <row r="155" spans="1:84">
      <c r="A155" s="78"/>
      <c r="B155" s="48" t="s">
        <v>8</v>
      </c>
      <c r="C155" s="48"/>
      <c r="D155" s="49" t="s">
        <v>17</v>
      </c>
      <c r="E155" s="93"/>
      <c r="F155" s="93"/>
      <c r="G155" s="93"/>
      <c r="H155" s="93"/>
      <c r="I155" s="88">
        <v>4.5881585175249455</v>
      </c>
      <c r="J155" s="88">
        <v>5.134200289292238</v>
      </c>
      <c r="K155" s="88">
        <v>5.2484757086330234</v>
      </c>
      <c r="L155" s="88">
        <v>4.9343044844330564</v>
      </c>
      <c r="M155" s="88">
        <v>4.6466367066495593</v>
      </c>
      <c r="N155" s="88">
        <v>4.3769629746494445</v>
      </c>
      <c r="O155" s="88">
        <v>4.2085919748514016</v>
      </c>
      <c r="P155" s="88">
        <v>4.3007825791084713</v>
      </c>
      <c r="Q155" s="88">
        <v>0.89032365845240236</v>
      </c>
      <c r="R155" s="88">
        <v>1.20047045783069</v>
      </c>
      <c r="S155" s="88">
        <v>1.6199250012455764</v>
      </c>
      <c r="T155" s="88">
        <v>1.9573302016051173</v>
      </c>
      <c r="U155" s="88">
        <v>3.9479349454571349</v>
      </c>
      <c r="V155" s="88">
        <v>4.2209967744365287</v>
      </c>
      <c r="W155" s="88">
        <v>4.3008568221140706</v>
      </c>
      <c r="X155" s="88">
        <v>4.3130479298648652</v>
      </c>
      <c r="Y155" s="88">
        <v>4.2447335834754369</v>
      </c>
      <c r="Z155" s="88">
        <v>4.0994531116757003</v>
      </c>
      <c r="AA155" s="88">
        <v>4.0312623801896024</v>
      </c>
      <c r="AB155" s="88">
        <v>3.9445432795533861</v>
      </c>
      <c r="AC155" s="88">
        <v>3.2634001659431959</v>
      </c>
      <c r="AD155" s="88">
        <v>3.2999468539011332</v>
      </c>
      <c r="AE155" s="88">
        <v>3.244674407591134</v>
      </c>
      <c r="AF155" s="88">
        <v>3.2577903682719835</v>
      </c>
      <c r="AG155" s="88">
        <v>3.4073412396303553</v>
      </c>
      <c r="AH155" s="88">
        <v>3.4467348228107966</v>
      </c>
      <c r="AI155" s="88">
        <v>3.5085794944575923</v>
      </c>
      <c r="AJ155" s="88">
        <v>3.4807956104252753</v>
      </c>
      <c r="AK155" s="88">
        <v>2.5158448358238843</v>
      </c>
      <c r="AL155" s="88">
        <v>2.6083540151041973</v>
      </c>
      <c r="AM155" s="88">
        <v>2.7416868110179138</v>
      </c>
      <c r="AN155" s="88">
        <v>2.9218447942557475</v>
      </c>
      <c r="AO155" s="88">
        <v>3.4049338276973771</v>
      </c>
      <c r="AP155" s="88">
        <v>3.3566977058017073</v>
      </c>
      <c r="AQ155" s="88">
        <v>3.2688897585142911</v>
      </c>
      <c r="AR155" s="88">
        <v>3.1930879038317528</v>
      </c>
      <c r="AS155" s="88">
        <v>2.7778659731675646</v>
      </c>
      <c r="AT155" s="88">
        <v>2.7203740740053775</v>
      </c>
      <c r="AU155" s="88">
        <v>2.7188636215902449</v>
      </c>
      <c r="AV155" s="88">
        <v>2.7403846864370252</v>
      </c>
      <c r="AW155" s="88">
        <v>2.8389694169505049</v>
      </c>
      <c r="AX155" s="88">
        <v>2.8439796675430102</v>
      </c>
      <c r="AY155" s="88">
        <v>2.7602724988746985</v>
      </c>
      <c r="AZ155" s="88">
        <v>2.7195918686346658</v>
      </c>
      <c r="BA155" s="88">
        <v>2.2829341226786113</v>
      </c>
      <c r="BB155" s="88">
        <v>2.2138816135250892</v>
      </c>
      <c r="BC155" s="88">
        <v>2.2892013718251576</v>
      </c>
      <c r="BD155" s="88">
        <v>2.4280609309403474</v>
      </c>
      <c r="BE155" s="88">
        <v>3.5889170684570928</v>
      </c>
      <c r="BF155" s="88">
        <v>3.8396285298926642</v>
      </c>
      <c r="BG155" s="88">
        <v>3.9744990702492089</v>
      </c>
      <c r="BH155" s="88">
        <v>3.8433528530915027</v>
      </c>
      <c r="BI155" s="88">
        <v>3.7474716718123773</v>
      </c>
      <c r="BJ155" s="88">
        <v>3.4288181883479325</v>
      </c>
      <c r="BK155" s="88">
        <v>3.0341211117580684</v>
      </c>
      <c r="BL155" s="88">
        <v>3.0174365271419106</v>
      </c>
      <c r="BM155" s="88">
        <v>2.0644176621292587</v>
      </c>
      <c r="BN155" s="88">
        <v>1.5328864831443099</v>
      </c>
      <c r="BO155" s="88">
        <v>1.5279146192127939</v>
      </c>
      <c r="BP155" s="88">
        <v>1.4206962375930203</v>
      </c>
      <c r="BQ155" s="88">
        <v>1.5181244850416959</v>
      </c>
      <c r="BR155" s="88">
        <v>1.9815646247355829</v>
      </c>
      <c r="BS155" s="88">
        <v>1.9853383142176568</v>
      </c>
      <c r="BT155" s="88">
        <v>1.9207236995062829</v>
      </c>
      <c r="BU155" s="88">
        <v>1.195733713236109</v>
      </c>
      <c r="BV155" s="88">
        <v>1.0474241635630079</v>
      </c>
      <c r="BW155" s="88">
        <v>1.0329501657580238</v>
      </c>
      <c r="BX155" s="88">
        <v>0.94937085102337448</v>
      </c>
      <c r="BY155" s="88">
        <v>1.6483461192964057</v>
      </c>
      <c r="BZ155" s="88">
        <v>1.71191771251587</v>
      </c>
      <c r="CA155" s="88">
        <v>1.551304923851248</v>
      </c>
      <c r="CB155" s="88">
        <v>1.6474599597339648</v>
      </c>
      <c r="CC155" s="88">
        <v>1.0145957029309898</v>
      </c>
      <c r="CD155" s="88">
        <v>1.2693693902827903</v>
      </c>
      <c r="CE155" s="88">
        <v>1.4488155575768076</v>
      </c>
      <c r="CF155" s="101">
        <v>1.5844198224320678</v>
      </c>
    </row>
    <row r="156" spans="1:84">
      <c r="A156" s="78"/>
      <c r="B156" s="48"/>
      <c r="C156" s="48" t="s">
        <v>8</v>
      </c>
      <c r="D156" s="97" t="s">
        <v>17</v>
      </c>
      <c r="E156" s="93"/>
      <c r="F156" s="93"/>
      <c r="G156" s="93"/>
      <c r="H156" s="93"/>
      <c r="I156" s="85">
        <v>4.5881585175249455</v>
      </c>
      <c r="J156" s="85">
        <v>5.134200289292238</v>
      </c>
      <c r="K156" s="85">
        <v>5.2484757086330234</v>
      </c>
      <c r="L156" s="85">
        <v>4.9343044844330564</v>
      </c>
      <c r="M156" s="85">
        <v>4.6466367066495593</v>
      </c>
      <c r="N156" s="85">
        <v>4.3769629746494445</v>
      </c>
      <c r="O156" s="85">
        <v>4.2085919748514016</v>
      </c>
      <c r="P156" s="85">
        <v>4.3007825791084713</v>
      </c>
      <c r="Q156" s="85">
        <v>0.89032365845240236</v>
      </c>
      <c r="R156" s="85">
        <v>1.20047045783069</v>
      </c>
      <c r="S156" s="85">
        <v>1.6199250012455764</v>
      </c>
      <c r="T156" s="85">
        <v>1.9573302016051173</v>
      </c>
      <c r="U156" s="85">
        <v>3.9479349454571349</v>
      </c>
      <c r="V156" s="85">
        <v>4.2209967744365287</v>
      </c>
      <c r="W156" s="85">
        <v>4.3008568221140706</v>
      </c>
      <c r="X156" s="85">
        <v>4.3130479298648652</v>
      </c>
      <c r="Y156" s="85">
        <v>4.2447335834754369</v>
      </c>
      <c r="Z156" s="85">
        <v>4.0994531116757003</v>
      </c>
      <c r="AA156" s="85">
        <v>4.0312623801896024</v>
      </c>
      <c r="AB156" s="85">
        <v>3.9445432795533861</v>
      </c>
      <c r="AC156" s="85">
        <v>3.2634001659431959</v>
      </c>
      <c r="AD156" s="85">
        <v>3.2999468539011332</v>
      </c>
      <c r="AE156" s="85">
        <v>3.244674407591134</v>
      </c>
      <c r="AF156" s="85">
        <v>3.2577903682719835</v>
      </c>
      <c r="AG156" s="85">
        <v>3.4073412396303553</v>
      </c>
      <c r="AH156" s="85">
        <v>3.4467348228107966</v>
      </c>
      <c r="AI156" s="85">
        <v>3.5085794944575923</v>
      </c>
      <c r="AJ156" s="85">
        <v>3.4807956104252753</v>
      </c>
      <c r="AK156" s="85">
        <v>2.5158448358238843</v>
      </c>
      <c r="AL156" s="85">
        <v>2.6083540151041973</v>
      </c>
      <c r="AM156" s="85">
        <v>2.7416868110179138</v>
      </c>
      <c r="AN156" s="85">
        <v>2.9218447942557475</v>
      </c>
      <c r="AO156" s="85">
        <v>3.4049338276973771</v>
      </c>
      <c r="AP156" s="85">
        <v>3.3566977058017073</v>
      </c>
      <c r="AQ156" s="85">
        <v>3.2688897585142911</v>
      </c>
      <c r="AR156" s="85">
        <v>3.1930879038317528</v>
      </c>
      <c r="AS156" s="85">
        <v>2.7778659731675646</v>
      </c>
      <c r="AT156" s="85">
        <v>2.7203740740053775</v>
      </c>
      <c r="AU156" s="85">
        <v>2.7188636215902449</v>
      </c>
      <c r="AV156" s="85">
        <v>2.7403846864370252</v>
      </c>
      <c r="AW156" s="85">
        <v>2.8389694169505049</v>
      </c>
      <c r="AX156" s="85">
        <v>2.8439796675430102</v>
      </c>
      <c r="AY156" s="85">
        <v>2.7602724988746985</v>
      </c>
      <c r="AZ156" s="85">
        <v>2.7195918686346658</v>
      </c>
      <c r="BA156" s="85">
        <v>2.2829341226786113</v>
      </c>
      <c r="BB156" s="85">
        <v>2.2138816135250892</v>
      </c>
      <c r="BC156" s="85">
        <v>2.2892013718251576</v>
      </c>
      <c r="BD156" s="85">
        <v>2.4280609309403474</v>
      </c>
      <c r="BE156" s="85">
        <v>3.5889170684570928</v>
      </c>
      <c r="BF156" s="85">
        <v>3.8396285298926642</v>
      </c>
      <c r="BG156" s="85">
        <v>3.9744990702492089</v>
      </c>
      <c r="BH156" s="85">
        <v>3.8433528530915027</v>
      </c>
      <c r="BI156" s="85">
        <v>3.7474716718123773</v>
      </c>
      <c r="BJ156" s="85">
        <v>3.4288181883479325</v>
      </c>
      <c r="BK156" s="85">
        <v>3.0341211117580684</v>
      </c>
      <c r="BL156" s="85">
        <v>3.0174365271419106</v>
      </c>
      <c r="BM156" s="85">
        <v>2.0644176621292587</v>
      </c>
      <c r="BN156" s="85">
        <v>1.5328864831443099</v>
      </c>
      <c r="BO156" s="85">
        <v>1.5279146192127939</v>
      </c>
      <c r="BP156" s="85">
        <v>1.4206962375930203</v>
      </c>
      <c r="BQ156" s="85">
        <v>1.5181244850416959</v>
      </c>
      <c r="BR156" s="85">
        <v>1.9815646247355829</v>
      </c>
      <c r="BS156" s="85">
        <v>1.9853383142176568</v>
      </c>
      <c r="BT156" s="85">
        <v>1.9207236995062829</v>
      </c>
      <c r="BU156" s="85">
        <v>1.195733713236109</v>
      </c>
      <c r="BV156" s="85">
        <v>1.0474241635630079</v>
      </c>
      <c r="BW156" s="85">
        <v>1.0329501657580238</v>
      </c>
      <c r="BX156" s="85">
        <v>0.94937085102337448</v>
      </c>
      <c r="BY156" s="85">
        <v>1.6483461192964057</v>
      </c>
      <c r="BZ156" s="85">
        <v>1.71191771251587</v>
      </c>
      <c r="CA156" s="85">
        <v>1.551304923851248</v>
      </c>
      <c r="CB156" s="85">
        <v>1.6474599597339648</v>
      </c>
      <c r="CC156" s="85">
        <v>1.0145957029309898</v>
      </c>
      <c r="CD156" s="85">
        <v>1.2693693902827903</v>
      </c>
      <c r="CE156" s="85">
        <v>1.4488155575768076</v>
      </c>
      <c r="CF156" s="87">
        <v>1.5844198224320678</v>
      </c>
    </row>
    <row r="157" spans="1:84" ht="26.4">
      <c r="A157" s="80"/>
      <c r="B157" s="48" t="s">
        <v>70</v>
      </c>
      <c r="C157" s="48"/>
      <c r="D157" s="49" t="s">
        <v>18</v>
      </c>
      <c r="E157" s="94"/>
      <c r="F157" s="94"/>
      <c r="G157" s="94"/>
      <c r="H157" s="94"/>
      <c r="I157" s="88">
        <v>4.569224590266046</v>
      </c>
      <c r="J157" s="88">
        <v>4.1098637100131015</v>
      </c>
      <c r="K157" s="88">
        <v>3.6694745220672047</v>
      </c>
      <c r="L157" s="88">
        <v>3.837342518727624</v>
      </c>
      <c r="M157" s="88">
        <v>9.1055714199193858</v>
      </c>
      <c r="N157" s="88">
        <v>6.0846561846052793</v>
      </c>
      <c r="O157" s="88">
        <v>6.2779355491501292</v>
      </c>
      <c r="P157" s="88">
        <v>6.480970766685104</v>
      </c>
      <c r="Q157" s="88">
        <v>5.9970929729003188</v>
      </c>
      <c r="R157" s="88">
        <v>6.8378426770836427</v>
      </c>
      <c r="S157" s="88">
        <v>6.0331294992953275</v>
      </c>
      <c r="T157" s="88">
        <v>5.5167055167053576</v>
      </c>
      <c r="U157" s="88">
        <v>4.0519456248170087</v>
      </c>
      <c r="V157" s="88">
        <v>4.8148736286264011</v>
      </c>
      <c r="W157" s="88">
        <v>4.8182052497014638</v>
      </c>
      <c r="X157" s="88">
        <v>4.5164457535590969</v>
      </c>
      <c r="Y157" s="88">
        <v>2.9102446126727983</v>
      </c>
      <c r="Z157" s="88">
        <v>2.5898652117109151</v>
      </c>
      <c r="AA157" s="88">
        <v>2.6752099659564266</v>
      </c>
      <c r="AB157" s="88">
        <v>2.5011742602162599</v>
      </c>
      <c r="AC157" s="88">
        <v>3.9532134135857433</v>
      </c>
      <c r="AD157" s="88">
        <v>3.8402731143788174</v>
      </c>
      <c r="AE157" s="88">
        <v>4.0429595032588423</v>
      </c>
      <c r="AF157" s="88">
        <v>4.6282506587237151</v>
      </c>
      <c r="AG157" s="88">
        <v>4.8705293946103865</v>
      </c>
      <c r="AH157" s="88">
        <v>5.6548812840519105</v>
      </c>
      <c r="AI157" s="88">
        <v>5.9427913850509384</v>
      </c>
      <c r="AJ157" s="88">
        <v>6.0549655096901631</v>
      </c>
      <c r="AK157" s="88">
        <v>4.193857937195844</v>
      </c>
      <c r="AL157" s="88">
        <v>4.9255516707722933</v>
      </c>
      <c r="AM157" s="88">
        <v>5.0686449581609025</v>
      </c>
      <c r="AN157" s="88">
        <v>5.4511666322526651</v>
      </c>
      <c r="AO157" s="88">
        <v>9.1221780406350916</v>
      </c>
      <c r="AP157" s="88">
        <v>7.7578394020317347</v>
      </c>
      <c r="AQ157" s="88">
        <v>7.395277031768984</v>
      </c>
      <c r="AR157" s="88">
        <v>7.4897199921676076</v>
      </c>
      <c r="AS157" s="88">
        <v>3.7316719957774893</v>
      </c>
      <c r="AT157" s="88">
        <v>2.5036916848756334</v>
      </c>
      <c r="AU157" s="88">
        <v>2.1501737518520514</v>
      </c>
      <c r="AV157" s="88">
        <v>0.24226925609728767</v>
      </c>
      <c r="AW157" s="88">
        <v>-4.3600557773297623</v>
      </c>
      <c r="AX157" s="88">
        <v>-3.5514221070027219</v>
      </c>
      <c r="AY157" s="88">
        <v>-3.8941355064743135</v>
      </c>
      <c r="AZ157" s="88">
        <v>-2.9900879188414535</v>
      </c>
      <c r="BA157" s="88">
        <v>1.2678499460631656</v>
      </c>
      <c r="BB157" s="88">
        <v>0.86269948881792402</v>
      </c>
      <c r="BC157" s="88">
        <v>1.1029159386707619</v>
      </c>
      <c r="BD157" s="88">
        <v>1.0766811290358334</v>
      </c>
      <c r="BE157" s="88">
        <v>3.0183202085797944</v>
      </c>
      <c r="BF157" s="88">
        <v>3.7436942066673993</v>
      </c>
      <c r="BG157" s="88">
        <v>3.8850510541171417</v>
      </c>
      <c r="BH157" s="88">
        <v>4.0445846965347272</v>
      </c>
      <c r="BI157" s="88">
        <v>2.608491161666521</v>
      </c>
      <c r="BJ157" s="88">
        <v>3.5454121499710141</v>
      </c>
      <c r="BK157" s="88">
        <v>3.7226136030880355</v>
      </c>
      <c r="BL157" s="88">
        <v>3.7574692941027621</v>
      </c>
      <c r="BM157" s="88">
        <v>1.2633104779727233</v>
      </c>
      <c r="BN157" s="88">
        <v>-6.5100930670739672</v>
      </c>
      <c r="BO157" s="88">
        <v>-7.0648641475397795</v>
      </c>
      <c r="BP157" s="88">
        <v>-6.7064629033092444</v>
      </c>
      <c r="BQ157" s="88">
        <v>0.43873433342544388</v>
      </c>
      <c r="BR157" s="88">
        <v>6.6975872995941472</v>
      </c>
      <c r="BS157" s="88">
        <v>8.8349193463329101</v>
      </c>
      <c r="BT157" s="88">
        <v>10.005474081067447</v>
      </c>
      <c r="BU157" s="88">
        <v>11.678353372048633</v>
      </c>
      <c r="BV157" s="88">
        <v>12.845196969188578</v>
      </c>
      <c r="BW157" s="88">
        <v>11.450225629570539</v>
      </c>
      <c r="BX157" s="88">
        <v>9.3737788546709169</v>
      </c>
      <c r="BY157" s="88">
        <v>2.5369620445060406</v>
      </c>
      <c r="BZ157" s="88">
        <v>2.1753017372339229</v>
      </c>
      <c r="CA157" s="88">
        <v>1.2855600943808128</v>
      </c>
      <c r="CB157" s="88">
        <v>1.6477512126366491</v>
      </c>
      <c r="CC157" s="88">
        <v>-0.39680498712951362</v>
      </c>
      <c r="CD157" s="88">
        <v>-0.17559356467634757</v>
      </c>
      <c r="CE157" s="88">
        <v>0.29819067173650637</v>
      </c>
      <c r="CF157" s="101">
        <v>0.30612470766506306</v>
      </c>
    </row>
    <row r="158" spans="1:84" ht="26.4">
      <c r="A158" s="80"/>
      <c r="B158" s="48"/>
      <c r="C158" s="48" t="s">
        <v>70</v>
      </c>
      <c r="D158" s="97" t="s">
        <v>18</v>
      </c>
      <c r="E158" s="94"/>
      <c r="F158" s="94"/>
      <c r="G158" s="94"/>
      <c r="H158" s="94"/>
      <c r="I158" s="85">
        <v>4.569224590266046</v>
      </c>
      <c r="J158" s="85">
        <v>4.1098637100131015</v>
      </c>
      <c r="K158" s="85">
        <v>3.6694745220672047</v>
      </c>
      <c r="L158" s="85">
        <v>3.837342518727624</v>
      </c>
      <c r="M158" s="85">
        <v>9.1055714199193858</v>
      </c>
      <c r="N158" s="85">
        <v>6.0846561846052793</v>
      </c>
      <c r="O158" s="85">
        <v>6.2779355491501292</v>
      </c>
      <c r="P158" s="85">
        <v>6.480970766685104</v>
      </c>
      <c r="Q158" s="85">
        <v>5.9970929729003188</v>
      </c>
      <c r="R158" s="85">
        <v>6.8378426770836427</v>
      </c>
      <c r="S158" s="85">
        <v>6.0331294992953275</v>
      </c>
      <c r="T158" s="85">
        <v>5.5167055167053576</v>
      </c>
      <c r="U158" s="85">
        <v>4.0519456248170087</v>
      </c>
      <c r="V158" s="85">
        <v>4.8148736286264011</v>
      </c>
      <c r="W158" s="85">
        <v>4.8182052497014638</v>
      </c>
      <c r="X158" s="85">
        <v>4.5164457535590969</v>
      </c>
      <c r="Y158" s="85">
        <v>2.9102446126727983</v>
      </c>
      <c r="Z158" s="85">
        <v>2.5898652117109151</v>
      </c>
      <c r="AA158" s="85">
        <v>2.6752099659564266</v>
      </c>
      <c r="AB158" s="85">
        <v>2.5011742602162599</v>
      </c>
      <c r="AC158" s="85">
        <v>3.9532134135857433</v>
      </c>
      <c r="AD158" s="85">
        <v>3.8402731143788174</v>
      </c>
      <c r="AE158" s="85">
        <v>4.0429595032588423</v>
      </c>
      <c r="AF158" s="85">
        <v>4.6282506587237151</v>
      </c>
      <c r="AG158" s="85">
        <v>4.8705293946103865</v>
      </c>
      <c r="AH158" s="85">
        <v>5.6548812840519105</v>
      </c>
      <c r="AI158" s="85">
        <v>5.9427913850509384</v>
      </c>
      <c r="AJ158" s="85">
        <v>6.0549655096901631</v>
      </c>
      <c r="AK158" s="85">
        <v>4.193857937195844</v>
      </c>
      <c r="AL158" s="85">
        <v>4.9255516707722933</v>
      </c>
      <c r="AM158" s="85">
        <v>5.0686449581609025</v>
      </c>
      <c r="AN158" s="85">
        <v>5.4511666322526651</v>
      </c>
      <c r="AO158" s="85">
        <v>9.1221780406350916</v>
      </c>
      <c r="AP158" s="85">
        <v>7.7578394020317347</v>
      </c>
      <c r="AQ158" s="85">
        <v>7.395277031768984</v>
      </c>
      <c r="AR158" s="85">
        <v>7.4897199921676076</v>
      </c>
      <c r="AS158" s="85">
        <v>3.7316719957774893</v>
      </c>
      <c r="AT158" s="85">
        <v>2.5036916848756334</v>
      </c>
      <c r="AU158" s="85">
        <v>2.1501737518520514</v>
      </c>
      <c r="AV158" s="85">
        <v>0.24226925609728767</v>
      </c>
      <c r="AW158" s="85">
        <v>-4.3600557773297623</v>
      </c>
      <c r="AX158" s="85">
        <v>-3.5514221070027219</v>
      </c>
      <c r="AY158" s="85">
        <v>-3.8941355064743135</v>
      </c>
      <c r="AZ158" s="85">
        <v>-2.9900879188414535</v>
      </c>
      <c r="BA158" s="85">
        <v>1.2678499460631656</v>
      </c>
      <c r="BB158" s="85">
        <v>0.86269948881792402</v>
      </c>
      <c r="BC158" s="85">
        <v>1.1029159386707619</v>
      </c>
      <c r="BD158" s="85">
        <v>1.0766811290358334</v>
      </c>
      <c r="BE158" s="85">
        <v>3.0183202085797944</v>
      </c>
      <c r="BF158" s="85">
        <v>3.7436942066673993</v>
      </c>
      <c r="BG158" s="85">
        <v>3.8850510541171417</v>
      </c>
      <c r="BH158" s="85">
        <v>4.0445846965347272</v>
      </c>
      <c r="BI158" s="85">
        <v>2.608491161666521</v>
      </c>
      <c r="BJ158" s="85">
        <v>3.5454121499710141</v>
      </c>
      <c r="BK158" s="85">
        <v>3.7226136030880355</v>
      </c>
      <c r="BL158" s="85">
        <v>3.7574692941027621</v>
      </c>
      <c r="BM158" s="85">
        <v>1.2633104779727233</v>
      </c>
      <c r="BN158" s="85">
        <v>-6.5100930670739672</v>
      </c>
      <c r="BO158" s="85">
        <v>-7.0648641475397795</v>
      </c>
      <c r="BP158" s="85">
        <v>-6.7064629033092444</v>
      </c>
      <c r="BQ158" s="85">
        <v>0.43873433342544388</v>
      </c>
      <c r="BR158" s="85">
        <v>6.6975872995941472</v>
      </c>
      <c r="BS158" s="85">
        <v>8.8349193463329101</v>
      </c>
      <c r="BT158" s="85">
        <v>10.005474081067447</v>
      </c>
      <c r="BU158" s="85">
        <v>11.678353372048633</v>
      </c>
      <c r="BV158" s="85">
        <v>12.845196969188578</v>
      </c>
      <c r="BW158" s="85">
        <v>11.450225629570539</v>
      </c>
      <c r="BX158" s="85">
        <v>9.3737788546709169</v>
      </c>
      <c r="BY158" s="85">
        <v>2.5369620445060406</v>
      </c>
      <c r="BZ158" s="85">
        <v>2.1753017372339229</v>
      </c>
      <c r="CA158" s="85">
        <v>1.2855600943808128</v>
      </c>
      <c r="CB158" s="85">
        <v>1.6477512126366491</v>
      </c>
      <c r="CC158" s="85">
        <v>-0.39680498712951362</v>
      </c>
      <c r="CD158" s="85">
        <v>-0.17559356467634757</v>
      </c>
      <c r="CE158" s="85">
        <v>0.29819067173650637</v>
      </c>
      <c r="CF158" s="87">
        <v>0.30612470766506306</v>
      </c>
    </row>
    <row r="159" spans="1:84" ht="26.4">
      <c r="A159" s="80"/>
      <c r="B159" s="48" t="s">
        <v>73</v>
      </c>
      <c r="C159" s="48"/>
      <c r="D159" s="49" t="s">
        <v>19</v>
      </c>
      <c r="E159" s="94"/>
      <c r="F159" s="94"/>
      <c r="G159" s="94"/>
      <c r="H159" s="94"/>
      <c r="I159" s="88">
        <v>2.259875842321037</v>
      </c>
      <c r="J159" s="88">
        <v>2.0809536597053722</v>
      </c>
      <c r="K159" s="88">
        <v>2.8538297260949577</v>
      </c>
      <c r="L159" s="88">
        <v>3.790705567323613</v>
      </c>
      <c r="M159" s="88">
        <v>5.7443873664454657</v>
      </c>
      <c r="N159" s="88">
        <v>5.6253936825897881</v>
      </c>
      <c r="O159" s="88">
        <v>5.8097496936294419</v>
      </c>
      <c r="P159" s="88">
        <v>5.3680856279106308</v>
      </c>
      <c r="Q159" s="88">
        <v>1.3834736117420761</v>
      </c>
      <c r="R159" s="88">
        <v>1.1629659193490767</v>
      </c>
      <c r="S159" s="88">
        <v>-5.9720937237983662E-3</v>
      </c>
      <c r="T159" s="88">
        <v>-0.31792803970209604</v>
      </c>
      <c r="U159" s="88">
        <v>3.4322736305858541</v>
      </c>
      <c r="V159" s="88">
        <v>4.1673204101657859</v>
      </c>
      <c r="W159" s="88">
        <v>5.2776019865208923</v>
      </c>
      <c r="X159" s="88">
        <v>5.5620381174640556</v>
      </c>
      <c r="Y159" s="88">
        <v>5.1249872963659868</v>
      </c>
      <c r="Z159" s="88">
        <v>5.0102012296090237</v>
      </c>
      <c r="AA159" s="88">
        <v>4.173379958515639</v>
      </c>
      <c r="AB159" s="88">
        <v>3.7803979366248086</v>
      </c>
      <c r="AC159" s="88">
        <v>2.1679301065325092</v>
      </c>
      <c r="AD159" s="88">
        <v>1.6637944692021733</v>
      </c>
      <c r="AE159" s="88">
        <v>1.7407001566928813</v>
      </c>
      <c r="AF159" s="88">
        <v>1.7680891855429621</v>
      </c>
      <c r="AG159" s="88">
        <v>1.5869875976204213</v>
      </c>
      <c r="AH159" s="88">
        <v>2.3389452962971973</v>
      </c>
      <c r="AI159" s="88">
        <v>3.2813617307121348</v>
      </c>
      <c r="AJ159" s="88">
        <v>4.1864359475299153</v>
      </c>
      <c r="AK159" s="88">
        <v>4.9918125214730225</v>
      </c>
      <c r="AL159" s="88">
        <v>6.2460317625013175</v>
      </c>
      <c r="AM159" s="88">
        <v>6.3694339459439391</v>
      </c>
      <c r="AN159" s="88">
        <v>5.9804446825610427</v>
      </c>
      <c r="AO159" s="88">
        <v>8.712249242905898</v>
      </c>
      <c r="AP159" s="88">
        <v>5.814054240065289</v>
      </c>
      <c r="AQ159" s="88">
        <v>5.1789892470508931</v>
      </c>
      <c r="AR159" s="88">
        <v>5.9968404423379695</v>
      </c>
      <c r="AS159" s="88">
        <v>4.2968734406457969</v>
      </c>
      <c r="AT159" s="88">
        <v>4.8876097654819546</v>
      </c>
      <c r="AU159" s="88">
        <v>6.0383027208456639</v>
      </c>
      <c r="AV159" s="88">
        <v>3.9780278664320434</v>
      </c>
      <c r="AW159" s="88">
        <v>2.5775781563885545</v>
      </c>
      <c r="AX159" s="88">
        <v>3.7461953590211436</v>
      </c>
      <c r="AY159" s="88">
        <v>2.7870568025391265</v>
      </c>
      <c r="AZ159" s="88">
        <v>3.9278850657388489</v>
      </c>
      <c r="BA159" s="88">
        <v>4.3559821130910024</v>
      </c>
      <c r="BB159" s="88">
        <v>4.0884978060973083</v>
      </c>
      <c r="BC159" s="88">
        <v>3.8180404759816611</v>
      </c>
      <c r="BD159" s="88">
        <v>3.7553556499797907</v>
      </c>
      <c r="BE159" s="88">
        <v>4.9869212671556937</v>
      </c>
      <c r="BF159" s="88">
        <v>5.090479160826149</v>
      </c>
      <c r="BG159" s="88">
        <v>5.2091221514102131</v>
      </c>
      <c r="BH159" s="88">
        <v>5.1239563529067453</v>
      </c>
      <c r="BI159" s="88">
        <v>4.1552191007696848</v>
      </c>
      <c r="BJ159" s="88">
        <v>3.9514418478703988</v>
      </c>
      <c r="BK159" s="88">
        <v>3.9621996857419219</v>
      </c>
      <c r="BL159" s="88">
        <v>4.0236457385839088</v>
      </c>
      <c r="BM159" s="88">
        <v>1.1112569555103988</v>
      </c>
      <c r="BN159" s="88">
        <v>-1.1749429183637261</v>
      </c>
      <c r="BO159" s="88">
        <v>-1.7118322313446583</v>
      </c>
      <c r="BP159" s="88">
        <v>-1.0619468978679123</v>
      </c>
      <c r="BQ159" s="88">
        <v>4.1076259675001552</v>
      </c>
      <c r="BR159" s="88">
        <v>5.4761531691591188</v>
      </c>
      <c r="BS159" s="88">
        <v>7.0098285393723359</v>
      </c>
      <c r="BT159" s="88">
        <v>6.6622971743196473</v>
      </c>
      <c r="BU159" s="88">
        <v>4.1769977434319685</v>
      </c>
      <c r="BV159" s="88">
        <v>4.732596377719716</v>
      </c>
      <c r="BW159" s="88">
        <v>2.5974285710722569</v>
      </c>
      <c r="BX159" s="88">
        <v>1.4482824338030582</v>
      </c>
      <c r="BY159" s="88">
        <v>0.83436782377337693</v>
      </c>
      <c r="BZ159" s="88">
        <v>1.8562237080245438</v>
      </c>
      <c r="CA159" s="88">
        <v>3.6349725496128542</v>
      </c>
      <c r="CB159" s="88">
        <v>4.5777709658243282</v>
      </c>
      <c r="CC159" s="88">
        <v>4.7739412011743525</v>
      </c>
      <c r="CD159" s="88">
        <v>4.8086136587993451</v>
      </c>
      <c r="CE159" s="88">
        <v>3.8350045356472862</v>
      </c>
      <c r="CF159" s="101">
        <v>3.9758419902332918</v>
      </c>
    </row>
    <row r="160" spans="1:84">
      <c r="A160" s="80"/>
      <c r="B160" s="48"/>
      <c r="C160" s="48" t="s">
        <v>34</v>
      </c>
      <c r="D160" s="97" t="s">
        <v>43</v>
      </c>
      <c r="E160" s="94"/>
      <c r="F160" s="94"/>
      <c r="G160" s="94"/>
      <c r="H160" s="94"/>
      <c r="I160" s="85">
        <v>-0.410389824490764</v>
      </c>
      <c r="J160" s="85">
        <v>0.5516228326628152</v>
      </c>
      <c r="K160" s="85">
        <v>1.6150140888489233</v>
      </c>
      <c r="L160" s="85">
        <v>3.3400030750980534</v>
      </c>
      <c r="M160" s="85">
        <v>6.0922545823883638</v>
      </c>
      <c r="N160" s="85">
        <v>6.2867733797337166</v>
      </c>
      <c r="O160" s="85">
        <v>6.9268976631226025</v>
      </c>
      <c r="P160" s="85">
        <v>6.3151623473336258</v>
      </c>
      <c r="Q160" s="85">
        <v>1.7990902720213882</v>
      </c>
      <c r="R160" s="85">
        <v>-0.33383891639253704</v>
      </c>
      <c r="S160" s="85">
        <v>-2.1664950991316232</v>
      </c>
      <c r="T160" s="85">
        <v>-2.3255813953487348</v>
      </c>
      <c r="U160" s="85">
        <v>2.5715054767961902</v>
      </c>
      <c r="V160" s="85">
        <v>5.7048487094751152</v>
      </c>
      <c r="W160" s="85">
        <v>7.7049319640492513</v>
      </c>
      <c r="X160" s="85">
        <v>7.9604130808950799</v>
      </c>
      <c r="Y160" s="85">
        <v>7.7693747855197728</v>
      </c>
      <c r="Z160" s="85">
        <v>6.5166863900257113</v>
      </c>
      <c r="AA160" s="85">
        <v>5.1445007830655243</v>
      </c>
      <c r="AB160" s="85">
        <v>4.3045037863690823</v>
      </c>
      <c r="AC160" s="85">
        <v>1.712987652063731</v>
      </c>
      <c r="AD160" s="85">
        <v>1.7740529433308865</v>
      </c>
      <c r="AE160" s="85">
        <v>1.5948599093802045</v>
      </c>
      <c r="AF160" s="85">
        <v>1.3119347853777441</v>
      </c>
      <c r="AG160" s="85">
        <v>-1.4442468607050074</v>
      </c>
      <c r="AH160" s="85">
        <v>-7.472944268293702E-2</v>
      </c>
      <c r="AI160" s="85">
        <v>1.8705190123327782</v>
      </c>
      <c r="AJ160" s="85">
        <v>5.0163439778728502</v>
      </c>
      <c r="AK160" s="85">
        <v>4.91157847962549</v>
      </c>
      <c r="AL160" s="85">
        <v>6.6861381904920592</v>
      </c>
      <c r="AM160" s="85">
        <v>7.8631057870567815</v>
      </c>
      <c r="AN160" s="85">
        <v>7.2189632467376299</v>
      </c>
      <c r="AO160" s="85">
        <v>15.098900603594487</v>
      </c>
      <c r="AP160" s="85">
        <v>9.5251906419349268</v>
      </c>
      <c r="AQ160" s="85">
        <v>6.5246500137462249</v>
      </c>
      <c r="AR160" s="85">
        <v>7.0567217507813638</v>
      </c>
      <c r="AS160" s="85">
        <v>3.283581278282341</v>
      </c>
      <c r="AT160" s="85">
        <v>4.6176498162255939</v>
      </c>
      <c r="AU160" s="85">
        <v>6.2423654667643973</v>
      </c>
      <c r="AV160" s="85">
        <v>2.8216361971781936</v>
      </c>
      <c r="AW160" s="85">
        <v>2.2777167469665045</v>
      </c>
      <c r="AX160" s="85">
        <v>3.2095279388308029</v>
      </c>
      <c r="AY160" s="85">
        <v>2.1736231122042824</v>
      </c>
      <c r="AZ160" s="85">
        <v>3.9830536322461398</v>
      </c>
      <c r="BA160" s="85">
        <v>4.5688832340396601</v>
      </c>
      <c r="BB160" s="85">
        <v>4.9437014509199599</v>
      </c>
      <c r="BC160" s="85">
        <v>4.611557363700399</v>
      </c>
      <c r="BD160" s="85">
        <v>4.3726325437287699</v>
      </c>
      <c r="BE160" s="85">
        <v>7.1178602118023804</v>
      </c>
      <c r="BF160" s="85">
        <v>6.1836248795448086</v>
      </c>
      <c r="BG160" s="85">
        <v>6.9107320312820519</v>
      </c>
      <c r="BH160" s="85">
        <v>6.8519151636839553</v>
      </c>
      <c r="BI160" s="85">
        <v>3.1411638061941147</v>
      </c>
      <c r="BJ160" s="85">
        <v>3.8701609963741106</v>
      </c>
      <c r="BK160" s="85">
        <v>3.6537930188015508</v>
      </c>
      <c r="BL160" s="85">
        <v>3.6926422806887302</v>
      </c>
      <c r="BM160" s="85">
        <v>1.8493800867724417</v>
      </c>
      <c r="BN160" s="85">
        <v>0.53027905563527611</v>
      </c>
      <c r="BO160" s="85">
        <v>-0.14951804688682557</v>
      </c>
      <c r="BP160" s="85">
        <v>-0.13395826848898196</v>
      </c>
      <c r="BQ160" s="85">
        <v>2.3243485824939256</v>
      </c>
      <c r="BR160" s="85">
        <v>2.2442803521789472</v>
      </c>
      <c r="BS160" s="85">
        <v>3.6982687165966013</v>
      </c>
      <c r="BT160" s="85">
        <v>3.9769707876696998</v>
      </c>
      <c r="BU160" s="85">
        <v>4.6184325715346688</v>
      </c>
      <c r="BV160" s="85">
        <v>5.528217580172651</v>
      </c>
      <c r="BW160" s="85">
        <v>2.3664882943294145</v>
      </c>
      <c r="BX160" s="85">
        <v>0.65278428467125593</v>
      </c>
      <c r="BY160" s="85">
        <v>-3.5747621743824851</v>
      </c>
      <c r="BZ160" s="85">
        <v>-1.4506362596146687</v>
      </c>
      <c r="CA160" s="85">
        <v>2.3488485554248371</v>
      </c>
      <c r="CB160" s="85">
        <v>3.7479972282254721</v>
      </c>
      <c r="CC160" s="85">
        <v>11.497969295895658</v>
      </c>
      <c r="CD160" s="85">
        <v>8.2923136248535485</v>
      </c>
      <c r="CE160" s="85">
        <v>5.6636167463451415</v>
      </c>
      <c r="CF160" s="87">
        <v>5.6536733106451891</v>
      </c>
    </row>
    <row r="161" spans="1:85">
      <c r="A161" s="80"/>
      <c r="B161" s="48"/>
      <c r="C161" s="48" t="s">
        <v>35</v>
      </c>
      <c r="D161" s="97" t="s">
        <v>44</v>
      </c>
      <c r="E161" s="94"/>
      <c r="F161" s="94"/>
      <c r="G161" s="94"/>
      <c r="H161" s="94"/>
      <c r="I161" s="85">
        <v>2.4105373579093055</v>
      </c>
      <c r="J161" s="85">
        <v>3.0592574631447746</v>
      </c>
      <c r="K161" s="85">
        <v>3.5964405372033639</v>
      </c>
      <c r="L161" s="85">
        <v>3.6872061427831966</v>
      </c>
      <c r="M161" s="85">
        <v>6.4799207318693419</v>
      </c>
      <c r="N161" s="85">
        <v>5.9045114578392344</v>
      </c>
      <c r="O161" s="85">
        <v>5.7073935840187318</v>
      </c>
      <c r="P161" s="85">
        <v>5.7279236276852998</v>
      </c>
      <c r="Q161" s="85">
        <v>4.9395401644294736</v>
      </c>
      <c r="R161" s="85">
        <v>5.0074482115885104</v>
      </c>
      <c r="S161" s="85">
        <v>4.3339417977546191</v>
      </c>
      <c r="T161" s="85">
        <v>3.3860045146726634</v>
      </c>
      <c r="U161" s="85">
        <v>3.6400846129102717</v>
      </c>
      <c r="V161" s="85">
        <v>3.0547826239227618</v>
      </c>
      <c r="W161" s="85">
        <v>2.932719028933036</v>
      </c>
      <c r="X161" s="85">
        <v>3.0349344978168489</v>
      </c>
      <c r="Y161" s="85">
        <v>0.5796963957486696</v>
      </c>
      <c r="Z161" s="85">
        <v>1.7900144285669057</v>
      </c>
      <c r="AA161" s="85">
        <v>1.4539558087278692</v>
      </c>
      <c r="AB161" s="85">
        <v>1.8436109345198304</v>
      </c>
      <c r="AC161" s="85">
        <v>2.3785267316969794</v>
      </c>
      <c r="AD161" s="85">
        <v>0.81992747462240345</v>
      </c>
      <c r="AE161" s="85">
        <v>1.2532196316576147</v>
      </c>
      <c r="AF161" s="85">
        <v>1.6229712858925893</v>
      </c>
      <c r="AG161" s="85">
        <v>4.5376550175631394</v>
      </c>
      <c r="AH161" s="85">
        <v>4.2966039998450185</v>
      </c>
      <c r="AI161" s="85">
        <v>3.8882050631464153</v>
      </c>
      <c r="AJ161" s="85">
        <v>2.1498771498771276</v>
      </c>
      <c r="AK161" s="85">
        <v>5.074283056412753</v>
      </c>
      <c r="AL161" s="85">
        <v>4.5338660430859363</v>
      </c>
      <c r="AM161" s="85">
        <v>3.7308913156055326</v>
      </c>
      <c r="AN161" s="85">
        <v>4.0288634996994261</v>
      </c>
      <c r="AO161" s="85">
        <v>-1.8236675652754286</v>
      </c>
      <c r="AP161" s="85">
        <v>-3.6252207210225151E-2</v>
      </c>
      <c r="AQ161" s="85">
        <v>1.9014199514267034</v>
      </c>
      <c r="AR161" s="85">
        <v>3.2369942196530843</v>
      </c>
      <c r="AS161" s="85">
        <v>4.5149163460132229</v>
      </c>
      <c r="AT161" s="85">
        <v>4.0580051554012471</v>
      </c>
      <c r="AU161" s="85">
        <v>4.846596321149093</v>
      </c>
      <c r="AV161" s="85">
        <v>4.0488463467410583</v>
      </c>
      <c r="AW161" s="85">
        <v>4.3105223958511232</v>
      </c>
      <c r="AX161" s="85">
        <v>4.3991150480385812</v>
      </c>
      <c r="AY161" s="85">
        <v>3.4374627903184063</v>
      </c>
      <c r="AZ161" s="85">
        <v>3.9350497509869484</v>
      </c>
      <c r="BA161" s="85">
        <v>0.7343346150766763</v>
      </c>
      <c r="BB161" s="85">
        <v>2.0180881916503495</v>
      </c>
      <c r="BC161" s="85">
        <v>1.8447389310018707</v>
      </c>
      <c r="BD161" s="85">
        <v>1.8310584067352806</v>
      </c>
      <c r="BE161" s="85">
        <v>4.8979437255434846</v>
      </c>
      <c r="BF161" s="85">
        <v>3.4106451646025704</v>
      </c>
      <c r="BG161" s="85">
        <v>2.6659968736872059</v>
      </c>
      <c r="BH161" s="85">
        <v>2.1748167106225225</v>
      </c>
      <c r="BI161" s="85">
        <v>2.7885186760780272</v>
      </c>
      <c r="BJ161" s="85">
        <v>2.8051990881011477</v>
      </c>
      <c r="BK161" s="85">
        <v>2.7619859562928184</v>
      </c>
      <c r="BL161" s="85">
        <v>2.9242425263636989</v>
      </c>
      <c r="BM161" s="85">
        <v>-0.52981650687982551</v>
      </c>
      <c r="BN161" s="85">
        <v>-0.82466366099633603</v>
      </c>
      <c r="BO161" s="85">
        <v>-1.874924320780309</v>
      </c>
      <c r="BP161" s="85">
        <v>-1.4548292414084756</v>
      </c>
      <c r="BQ161" s="85">
        <v>2.7721217344310389</v>
      </c>
      <c r="BR161" s="85">
        <v>1.9979439884734376</v>
      </c>
      <c r="BS161" s="85">
        <v>3.9240442653405694</v>
      </c>
      <c r="BT161" s="85">
        <v>4.0631791289913934</v>
      </c>
      <c r="BU161" s="85">
        <v>2.493009315333893</v>
      </c>
      <c r="BV161" s="85">
        <v>4.0559564810126858</v>
      </c>
      <c r="BW161" s="85">
        <v>4.1066940375823435</v>
      </c>
      <c r="BX161" s="85">
        <v>3.3981357565912305</v>
      </c>
      <c r="BY161" s="85">
        <v>4.5832364454693391</v>
      </c>
      <c r="BZ161" s="85">
        <v>4.0251355771824677</v>
      </c>
      <c r="CA161" s="85">
        <v>3.1496476199870216</v>
      </c>
      <c r="CB161" s="85">
        <v>3.2430406018465021</v>
      </c>
      <c r="CC161" s="85">
        <v>-1.5789911655998452</v>
      </c>
      <c r="CD161" s="85">
        <v>-0.31905768325837869</v>
      </c>
      <c r="CE161" s="85">
        <v>0.4080901594243187</v>
      </c>
      <c r="CF161" s="87">
        <v>0.70928505180287971</v>
      </c>
    </row>
    <row r="162" spans="1:85">
      <c r="A162" s="80"/>
      <c r="B162" s="53"/>
      <c r="C162" s="48" t="s">
        <v>36</v>
      </c>
      <c r="D162" s="97" t="s">
        <v>45</v>
      </c>
      <c r="E162" s="94"/>
      <c r="F162" s="94"/>
      <c r="G162" s="94"/>
      <c r="H162" s="94"/>
      <c r="I162" s="85">
        <v>6.0818660849811579</v>
      </c>
      <c r="J162" s="85">
        <v>6.2132407902776521</v>
      </c>
      <c r="K162" s="85">
        <v>6.3337734062837825</v>
      </c>
      <c r="L162" s="85">
        <v>6.4593301503011986</v>
      </c>
      <c r="M162" s="85">
        <v>1.0179281039333574</v>
      </c>
      <c r="N162" s="85">
        <v>0.78618997957784131</v>
      </c>
      <c r="O162" s="85">
        <v>0.28035965301889121</v>
      </c>
      <c r="P162" s="85">
        <v>-0.52434456928820339</v>
      </c>
      <c r="Q162" s="85">
        <v>-1.4271075659716672</v>
      </c>
      <c r="R162" s="85">
        <v>-2.1321068815579309</v>
      </c>
      <c r="S162" s="85">
        <v>-2.2766049594972344</v>
      </c>
      <c r="T162" s="85">
        <v>-1.8825301204821017</v>
      </c>
      <c r="U162" s="85">
        <v>-1.5464634018504881</v>
      </c>
      <c r="V162" s="85">
        <v>-0.2846249638586329</v>
      </c>
      <c r="W162" s="85">
        <v>0.76456532578426106</v>
      </c>
      <c r="X162" s="85">
        <v>1.6116653875672284</v>
      </c>
      <c r="Y162" s="85">
        <v>8.5345697102185341</v>
      </c>
      <c r="Z162" s="85">
        <v>8.4926085068668158</v>
      </c>
      <c r="AA162" s="85">
        <v>8.2374548615268708</v>
      </c>
      <c r="AB162" s="85">
        <v>7.7039274924470362</v>
      </c>
      <c r="AC162" s="85">
        <v>4.8747635553119153</v>
      </c>
      <c r="AD162" s="85">
        <v>4.3108097016386466</v>
      </c>
      <c r="AE162" s="85">
        <v>4.2710884385088548</v>
      </c>
      <c r="AF162" s="85">
        <v>4.7685834502103432</v>
      </c>
      <c r="AG162" s="85">
        <v>5.53424480606553</v>
      </c>
      <c r="AH162" s="85">
        <v>6.4634860369750413</v>
      </c>
      <c r="AI162" s="85">
        <v>6.7909110487727133</v>
      </c>
      <c r="AJ162" s="85">
        <v>6.4257028112449035</v>
      </c>
      <c r="AK162" s="85">
        <v>9.4755335667921798</v>
      </c>
      <c r="AL162" s="85">
        <v>7.7278344379239741</v>
      </c>
      <c r="AM162" s="85">
        <v>6.4217356231267786</v>
      </c>
      <c r="AN162" s="85">
        <v>5.5974842767297019</v>
      </c>
      <c r="AO162" s="85">
        <v>6.4218604736672233</v>
      </c>
      <c r="AP162" s="85">
        <v>7.0642315174612094</v>
      </c>
      <c r="AQ162" s="85">
        <v>7.8783210089644626</v>
      </c>
      <c r="AR162" s="85">
        <v>8.874329958307996</v>
      </c>
      <c r="AS162" s="85">
        <v>6.2629624516997211</v>
      </c>
      <c r="AT162" s="85">
        <v>7.0232427192793239</v>
      </c>
      <c r="AU162" s="85">
        <v>7.4170943571412806</v>
      </c>
      <c r="AV162" s="85">
        <v>7.4175558428386097</v>
      </c>
      <c r="AW162" s="85">
        <v>4.5067678034230312</v>
      </c>
      <c r="AX162" s="85">
        <v>3.8751666567093963</v>
      </c>
      <c r="AY162" s="85">
        <v>3.6284914388193812</v>
      </c>
      <c r="AZ162" s="85">
        <v>3.7470274165757473</v>
      </c>
      <c r="BA162" s="85">
        <v>5.6617244448844417</v>
      </c>
      <c r="BB162" s="85">
        <v>5.9308714342904096</v>
      </c>
      <c r="BC162" s="85">
        <v>6.0200032525347495</v>
      </c>
      <c r="BD162" s="85">
        <v>5.8130283341910598</v>
      </c>
      <c r="BE162" s="85">
        <v>5.6856506969668459</v>
      </c>
      <c r="BF162" s="85">
        <v>5.7883071129278534</v>
      </c>
      <c r="BG162" s="85">
        <v>5.7842263793818347</v>
      </c>
      <c r="BH162" s="85">
        <v>5.8601239763346484</v>
      </c>
      <c r="BI162" s="85">
        <v>6.2375284070795232</v>
      </c>
      <c r="BJ162" s="85">
        <v>7.0765063901574479</v>
      </c>
      <c r="BK162" s="85">
        <v>7.5122033188581838</v>
      </c>
      <c r="BL162" s="85">
        <v>7.1407792736314377</v>
      </c>
      <c r="BM162" s="85">
        <v>2.9602028656056802</v>
      </c>
      <c r="BN162" s="85">
        <v>-6.423670156031676</v>
      </c>
      <c r="BO162" s="85">
        <v>-5.7269675367308821</v>
      </c>
      <c r="BP162" s="85">
        <v>-3.0316183125356133</v>
      </c>
      <c r="BQ162" s="85">
        <v>12.046320013192812</v>
      </c>
      <c r="BR162" s="85">
        <v>23.165213908265116</v>
      </c>
      <c r="BS162" s="85">
        <v>23.805968543273721</v>
      </c>
      <c r="BT162" s="85">
        <v>19.828443135099945</v>
      </c>
      <c r="BU162" s="85">
        <v>5.656458153593718</v>
      </c>
      <c r="BV162" s="85">
        <v>3.8125605326813314</v>
      </c>
      <c r="BW162" s="85">
        <v>0.89990954435394599</v>
      </c>
      <c r="BX162" s="85">
        <v>0.32004408586617217</v>
      </c>
      <c r="BY162" s="85">
        <v>5.5628868159966203</v>
      </c>
      <c r="BZ162" s="85">
        <v>6.4492810870077761</v>
      </c>
      <c r="CA162" s="85">
        <v>7.6958595073749194</v>
      </c>
      <c r="CB162" s="85">
        <v>8.8962559822086291</v>
      </c>
      <c r="CC162" s="85">
        <v>3.576171401486846</v>
      </c>
      <c r="CD162" s="85">
        <v>4.6175417553195928</v>
      </c>
      <c r="CE162" s="85">
        <v>4.8143539245305504</v>
      </c>
      <c r="CF162" s="87">
        <v>5.2124785224668528</v>
      </c>
    </row>
    <row r="163" spans="1:85" ht="52.8">
      <c r="A163" s="80"/>
      <c r="B163" s="48" t="s">
        <v>81</v>
      </c>
      <c r="C163" s="48"/>
      <c r="D163" s="49" t="s">
        <v>20</v>
      </c>
      <c r="E163" s="94"/>
      <c r="F163" s="94"/>
      <c r="G163" s="94"/>
      <c r="H163" s="94"/>
      <c r="I163" s="88">
        <v>7.0910364374157382</v>
      </c>
      <c r="J163" s="88">
        <v>6.2965715503248987</v>
      </c>
      <c r="K163" s="88">
        <v>4.997522397729611</v>
      </c>
      <c r="L163" s="88">
        <v>3.8300105257566059</v>
      </c>
      <c r="M163" s="88">
        <v>7.5114102665832831</v>
      </c>
      <c r="N163" s="88">
        <v>4.9790507856995134</v>
      </c>
      <c r="O163" s="88">
        <v>4.7263158714550286</v>
      </c>
      <c r="P163" s="88">
        <v>5.507832238504264</v>
      </c>
      <c r="Q163" s="88">
        <v>1.0404225191268779</v>
      </c>
      <c r="R163" s="88">
        <v>1.5538170990259346</v>
      </c>
      <c r="S163" s="88">
        <v>1.716012634069358</v>
      </c>
      <c r="T163" s="88">
        <v>1.5804597701153824</v>
      </c>
      <c r="U163" s="88">
        <v>2.3407514949717267</v>
      </c>
      <c r="V163" s="88">
        <v>4.7720473651228872</v>
      </c>
      <c r="W163" s="88">
        <v>4.9126233849139567</v>
      </c>
      <c r="X163" s="88">
        <v>4.8561999057045</v>
      </c>
      <c r="Y163" s="88">
        <v>5.9177583291973264</v>
      </c>
      <c r="Z163" s="88">
        <v>3.2790097008081602</v>
      </c>
      <c r="AA163" s="88">
        <v>2.5322345711460343</v>
      </c>
      <c r="AB163" s="88">
        <v>2.2032374100722052</v>
      </c>
      <c r="AC163" s="88">
        <v>0.675611371552165</v>
      </c>
      <c r="AD163" s="88">
        <v>3.2785966152573849</v>
      </c>
      <c r="AE163" s="88">
        <v>5.8417745294853063</v>
      </c>
      <c r="AF163" s="88">
        <v>5.6973163220412175</v>
      </c>
      <c r="AG163" s="88">
        <v>3.8027980437683482</v>
      </c>
      <c r="AH163" s="88">
        <v>2.7938453521719708</v>
      </c>
      <c r="AI163" s="88">
        <v>1.9904569558078862</v>
      </c>
      <c r="AJ163" s="88">
        <v>3.5587929240376042</v>
      </c>
      <c r="AK163" s="88">
        <v>5.0425204344650183</v>
      </c>
      <c r="AL163" s="88">
        <v>7.2802405764308844</v>
      </c>
      <c r="AM163" s="88">
        <v>7.860957566821142</v>
      </c>
      <c r="AN163" s="88">
        <v>6.4308681672023482</v>
      </c>
      <c r="AO163" s="88">
        <v>6.7853944807724673</v>
      </c>
      <c r="AP163" s="88">
        <v>3.415394534943573</v>
      </c>
      <c r="AQ163" s="88">
        <v>1.4949155267131289</v>
      </c>
      <c r="AR163" s="88">
        <v>2.0015105740183401</v>
      </c>
      <c r="AS163" s="88">
        <v>2.8560319779775654</v>
      </c>
      <c r="AT163" s="88">
        <v>3.4324014420547684</v>
      </c>
      <c r="AU163" s="88">
        <v>3.8687169698770987</v>
      </c>
      <c r="AV163" s="88">
        <v>5.4101101662058682</v>
      </c>
      <c r="AW163" s="88">
        <v>3.6439012454613646</v>
      </c>
      <c r="AX163" s="88">
        <v>3.5630034063149907</v>
      </c>
      <c r="AY163" s="88">
        <v>4.0838315275528032</v>
      </c>
      <c r="AZ163" s="88">
        <v>2.7685033874317924</v>
      </c>
      <c r="BA163" s="88">
        <v>2.8669380843031149</v>
      </c>
      <c r="BB163" s="88">
        <v>4.0428444315289767</v>
      </c>
      <c r="BC163" s="88">
        <v>4.0592745934439733</v>
      </c>
      <c r="BD163" s="88">
        <v>4.1525437873513908</v>
      </c>
      <c r="BE163" s="88">
        <v>0.29822828807203905</v>
      </c>
      <c r="BF163" s="88">
        <v>0.44439552433124163</v>
      </c>
      <c r="BG163" s="88">
        <v>0.97580422602739247</v>
      </c>
      <c r="BH163" s="88">
        <v>1.9624313755625735</v>
      </c>
      <c r="BI163" s="88">
        <v>15.431799472507407</v>
      </c>
      <c r="BJ163" s="88">
        <v>14.586336054749708</v>
      </c>
      <c r="BK163" s="88">
        <v>14.786283404987003</v>
      </c>
      <c r="BL163" s="88">
        <v>14.325917015564585</v>
      </c>
      <c r="BM163" s="88">
        <v>5.1706915138973955</v>
      </c>
      <c r="BN163" s="88">
        <v>-13.175237190293103</v>
      </c>
      <c r="BO163" s="88">
        <v>-11.783115293177346</v>
      </c>
      <c r="BP163" s="88">
        <v>-9.93015856869674</v>
      </c>
      <c r="BQ163" s="88">
        <v>16.277545604831701</v>
      </c>
      <c r="BR163" s="88">
        <v>42.223120488789476</v>
      </c>
      <c r="BS163" s="88">
        <v>37.834920877309543</v>
      </c>
      <c r="BT163" s="88">
        <v>34.044712035871754</v>
      </c>
      <c r="BU163" s="88">
        <v>25.653124043181435</v>
      </c>
      <c r="BV163" s="88">
        <v>20.75291313362932</v>
      </c>
      <c r="BW163" s="88">
        <v>21.90741831472161</v>
      </c>
      <c r="BX163" s="88">
        <v>23.632364375440432</v>
      </c>
      <c r="BY163" s="88">
        <v>12.406241247650655</v>
      </c>
      <c r="BZ163" s="88">
        <v>13.563538521911127</v>
      </c>
      <c r="CA163" s="88">
        <v>11.816868021185115</v>
      </c>
      <c r="CB163" s="88">
        <v>10.334237771193074</v>
      </c>
      <c r="CC163" s="88">
        <v>1.1697402629194045</v>
      </c>
      <c r="CD163" s="88">
        <v>6.122715629185322</v>
      </c>
      <c r="CE163" s="88">
        <v>8.6168863340331967</v>
      </c>
      <c r="CF163" s="101">
        <v>8.3607405504179724</v>
      </c>
    </row>
    <row r="164" spans="1:85">
      <c r="A164" s="80"/>
      <c r="B164" s="48"/>
      <c r="C164" s="48" t="s">
        <v>37</v>
      </c>
      <c r="D164" s="97" t="s">
        <v>46</v>
      </c>
      <c r="E164" s="94"/>
      <c r="F164" s="94"/>
      <c r="G164" s="94"/>
      <c r="H164" s="94"/>
      <c r="I164" s="85">
        <v>8.9338865684761828</v>
      </c>
      <c r="J164" s="85">
        <v>8.0606379093683103</v>
      </c>
      <c r="K164" s="85">
        <v>6.2705685165977485</v>
      </c>
      <c r="L164" s="85">
        <v>4.6781571395263484</v>
      </c>
      <c r="M164" s="85">
        <v>9.4274900689077583</v>
      </c>
      <c r="N164" s="85">
        <v>6.189446115602621</v>
      </c>
      <c r="O164" s="85">
        <v>5.9210025817398417</v>
      </c>
      <c r="P164" s="85">
        <v>6.8212365591396633</v>
      </c>
      <c r="Q164" s="85">
        <v>4.3467464303874124</v>
      </c>
      <c r="R164" s="85">
        <v>3.3447598125651723</v>
      </c>
      <c r="S164" s="85">
        <v>2.9826692507432142</v>
      </c>
      <c r="T164" s="85">
        <v>2.4221453287198074</v>
      </c>
      <c r="U164" s="85">
        <v>0.27622541392766209</v>
      </c>
      <c r="V164" s="85">
        <v>4.7964691284830394</v>
      </c>
      <c r="W164" s="85">
        <v>5.443311912641164</v>
      </c>
      <c r="X164" s="85">
        <v>5.4975429975431638</v>
      </c>
      <c r="Y164" s="85">
        <v>7.4723348705793029</v>
      </c>
      <c r="Z164" s="85">
        <v>3.7771678253399159</v>
      </c>
      <c r="AA164" s="85">
        <v>2.6525017416092282</v>
      </c>
      <c r="AB164" s="85">
        <v>2.1834061135371314</v>
      </c>
      <c r="AC164" s="85">
        <v>0.24791997183774583</v>
      </c>
      <c r="AD164" s="85">
        <v>3.5594510631598268</v>
      </c>
      <c r="AE164" s="85">
        <v>6.7617987408115994</v>
      </c>
      <c r="AF164" s="85">
        <v>6.4672364672364751</v>
      </c>
      <c r="AG164" s="85">
        <v>6.3912848712144523</v>
      </c>
      <c r="AH164" s="85">
        <v>3.4431393219130086</v>
      </c>
      <c r="AI164" s="85">
        <v>1.8856458379011229</v>
      </c>
      <c r="AJ164" s="85">
        <v>3.7195611453038566</v>
      </c>
      <c r="AK164" s="85">
        <v>2.8411498846245991</v>
      </c>
      <c r="AL164" s="85">
        <v>7.5886780441272634</v>
      </c>
      <c r="AM164" s="85">
        <v>9.1424887417589957</v>
      </c>
      <c r="AN164" s="85">
        <v>7.5077399380806469</v>
      </c>
      <c r="AO164" s="85">
        <v>8.0938904194961907</v>
      </c>
      <c r="AP164" s="85">
        <v>3.4611624183482235</v>
      </c>
      <c r="AQ164" s="85">
        <v>0.90988764814339618</v>
      </c>
      <c r="AR164" s="85">
        <v>1.463882889368648</v>
      </c>
      <c r="AS164" s="85">
        <v>3.025942458536619</v>
      </c>
      <c r="AT164" s="85">
        <v>3.7124646177877167</v>
      </c>
      <c r="AU164" s="85">
        <v>4.1936541891787869</v>
      </c>
      <c r="AV164" s="85">
        <v>5.849517699817568</v>
      </c>
      <c r="AW164" s="85">
        <v>5.9764013442576811</v>
      </c>
      <c r="AX164" s="85">
        <v>3.8603720173178857</v>
      </c>
      <c r="AY164" s="85">
        <v>3.8309084442835086</v>
      </c>
      <c r="AZ164" s="85">
        <v>2.2340435353087145</v>
      </c>
      <c r="BA164" s="85">
        <v>0.1059328005021456</v>
      </c>
      <c r="BB164" s="85">
        <v>3.3107876495681836</v>
      </c>
      <c r="BC164" s="85">
        <v>4.0051844944811705</v>
      </c>
      <c r="BD164" s="85">
        <v>4.6189652626135569</v>
      </c>
      <c r="BE164" s="85">
        <v>0.523122277147408</v>
      </c>
      <c r="BF164" s="85">
        <v>0.24432252987895708</v>
      </c>
      <c r="BG164" s="85">
        <v>0.60685083522504613</v>
      </c>
      <c r="BH164" s="85">
        <v>1.9217479239387956</v>
      </c>
      <c r="BI164" s="85">
        <v>18.671676253188906</v>
      </c>
      <c r="BJ164" s="85">
        <v>17.758449778680614</v>
      </c>
      <c r="BK164" s="85">
        <v>17.882516779491581</v>
      </c>
      <c r="BL164" s="85">
        <v>17.391636909334935</v>
      </c>
      <c r="BM164" s="85">
        <v>10.212665070992571</v>
      </c>
      <c r="BN164" s="85">
        <v>-9.0322340514992732</v>
      </c>
      <c r="BO164" s="85">
        <v>-6.7653736460703442</v>
      </c>
      <c r="BP164" s="85">
        <v>-5.2318430583554942</v>
      </c>
      <c r="BQ164" s="85">
        <v>19.161214573801871</v>
      </c>
      <c r="BR164" s="85">
        <v>47.129948930843653</v>
      </c>
      <c r="BS164" s="85">
        <v>41.752094975328589</v>
      </c>
      <c r="BT164" s="85">
        <v>38.43516247941227</v>
      </c>
      <c r="BU164" s="85">
        <v>25.63047341289662</v>
      </c>
      <c r="BV164" s="85">
        <v>19.151505919393628</v>
      </c>
      <c r="BW164" s="85">
        <v>20.754562112475327</v>
      </c>
      <c r="BX164" s="85">
        <v>22.148050885970008</v>
      </c>
      <c r="BY164" s="85">
        <v>11.813056988235473</v>
      </c>
      <c r="BZ164" s="85">
        <v>14.713380493814611</v>
      </c>
      <c r="CA164" s="85">
        <v>12.720344883587558</v>
      </c>
      <c r="CB164" s="85">
        <v>11.646247289639007</v>
      </c>
      <c r="CC164" s="85">
        <v>4.1638473693578675</v>
      </c>
      <c r="CD164" s="85">
        <v>7.7470795974595887</v>
      </c>
      <c r="CE164" s="85">
        <v>9.9772039288311021</v>
      </c>
      <c r="CF164" s="87">
        <v>9.0136129037635868</v>
      </c>
    </row>
    <row r="165" spans="1:85" ht="39.6">
      <c r="A165" s="80"/>
      <c r="B165" s="48"/>
      <c r="C165" s="48" t="s">
        <v>38</v>
      </c>
      <c r="D165" s="97" t="s">
        <v>47</v>
      </c>
      <c r="E165" s="94"/>
      <c r="F165" s="94"/>
      <c r="G165" s="94"/>
      <c r="H165" s="94"/>
      <c r="I165" s="85">
        <v>0.67155914116095516</v>
      </c>
      <c r="J165" s="85">
        <v>0.89634589338916726</v>
      </c>
      <c r="K165" s="85">
        <v>1.1783518292466226</v>
      </c>
      <c r="L165" s="85">
        <v>1.3415892722722873</v>
      </c>
      <c r="M165" s="85">
        <v>1.9257949318621286</v>
      </c>
      <c r="N165" s="85">
        <v>2.0839307937464469</v>
      </c>
      <c r="O165" s="85">
        <v>1.8636170907334417</v>
      </c>
      <c r="P165" s="85">
        <v>1.5274949083501781</v>
      </c>
      <c r="Q165" s="85">
        <v>-0.43320319803849827</v>
      </c>
      <c r="R165" s="85">
        <v>-1.0347016281381514</v>
      </c>
      <c r="S165" s="85">
        <v>-1.2873508895029175</v>
      </c>
      <c r="T165" s="85">
        <v>-1.1033099297891908</v>
      </c>
      <c r="U165" s="85">
        <v>1.2701126737766515</v>
      </c>
      <c r="V165" s="85">
        <v>1.9644574222003541</v>
      </c>
      <c r="W165" s="85">
        <v>2.5380650332310211</v>
      </c>
      <c r="X165" s="85">
        <v>2.7383367139959063</v>
      </c>
      <c r="Y165" s="85">
        <v>2.4725996949549227</v>
      </c>
      <c r="Z165" s="85">
        <v>2.3831286852625766</v>
      </c>
      <c r="AA165" s="85">
        <v>2.2829300150241494</v>
      </c>
      <c r="AB165" s="85">
        <v>2.2704837117472465</v>
      </c>
      <c r="AC165" s="85">
        <v>2.7641697827945961</v>
      </c>
      <c r="AD165" s="85">
        <v>2.9162486095693652</v>
      </c>
      <c r="AE165" s="85">
        <v>3.051989287881085</v>
      </c>
      <c r="AF165" s="85">
        <v>3.0888030888031039</v>
      </c>
      <c r="AG165" s="85">
        <v>3.0416190259729916</v>
      </c>
      <c r="AH165" s="85">
        <v>3.0611572513415126</v>
      </c>
      <c r="AI165" s="85">
        <v>3.053221670656697</v>
      </c>
      <c r="AJ165" s="85">
        <v>2.9962546816478977</v>
      </c>
      <c r="AK165" s="85">
        <v>2.7239827722144838</v>
      </c>
      <c r="AL165" s="85">
        <v>2.6490691268213453</v>
      </c>
      <c r="AM165" s="85">
        <v>2.5421601563866574</v>
      </c>
      <c r="AN165" s="85">
        <v>2.6363636363636402</v>
      </c>
      <c r="AO165" s="85">
        <v>3.5287186793827345</v>
      </c>
      <c r="AP165" s="85">
        <v>3.7693237252320699</v>
      </c>
      <c r="AQ165" s="85">
        <v>3.9505969064129118</v>
      </c>
      <c r="AR165" s="85">
        <v>3.9858281665191129</v>
      </c>
      <c r="AS165" s="85">
        <v>3.6938195901309285</v>
      </c>
      <c r="AT165" s="85">
        <v>3.5994727905287078</v>
      </c>
      <c r="AU165" s="85">
        <v>3.6694433005278739</v>
      </c>
      <c r="AV165" s="85">
        <v>3.7567655521553149</v>
      </c>
      <c r="AW165" s="85">
        <v>4.4425574896120423</v>
      </c>
      <c r="AX165" s="85">
        <v>4.7121660630422184</v>
      </c>
      <c r="AY165" s="85">
        <v>4.8762883614621444</v>
      </c>
      <c r="AZ165" s="85">
        <v>4.7591129430690842</v>
      </c>
      <c r="BA165" s="85">
        <v>3.2928141616881135</v>
      </c>
      <c r="BB165" s="85">
        <v>2.9212152508612803</v>
      </c>
      <c r="BC165" s="85">
        <v>2.6391830315250786</v>
      </c>
      <c r="BD165" s="85">
        <v>2.5012411535786327</v>
      </c>
      <c r="BE165" s="85">
        <v>1.0613640531818476</v>
      </c>
      <c r="BF165" s="85">
        <v>1.4133097507978079</v>
      </c>
      <c r="BG165" s="85">
        <v>1.9251261183227655</v>
      </c>
      <c r="BH165" s="85">
        <v>2.1132149426751567</v>
      </c>
      <c r="BI165" s="85">
        <v>2.0090466305988599</v>
      </c>
      <c r="BJ165" s="85">
        <v>2.4853184580055938</v>
      </c>
      <c r="BK165" s="85">
        <v>3.3220106428893246</v>
      </c>
      <c r="BL165" s="85">
        <v>3.1283511356241149</v>
      </c>
      <c r="BM165" s="85">
        <v>-6.6333793865186124</v>
      </c>
      <c r="BN165" s="85">
        <v>-27.440254333405107</v>
      </c>
      <c r="BO165" s="85">
        <v>-32.439518646866489</v>
      </c>
      <c r="BP165" s="85">
        <v>-29.376583376697027</v>
      </c>
      <c r="BQ165" s="85">
        <v>-15.844954821571548</v>
      </c>
      <c r="BR165" s="85">
        <v>8.1859812525807598</v>
      </c>
      <c r="BS165" s="85">
        <v>14.822646922266642</v>
      </c>
      <c r="BT165" s="85">
        <v>9.5162965939448441</v>
      </c>
      <c r="BU165" s="85">
        <v>24.419717917612573</v>
      </c>
      <c r="BV165" s="85">
        <v>30.667769415415961</v>
      </c>
      <c r="BW165" s="85">
        <v>30.220471060818767</v>
      </c>
      <c r="BX165" s="85">
        <v>33.711670337928666</v>
      </c>
      <c r="BY165" s="85">
        <v>19.843458705001595</v>
      </c>
      <c r="BZ165" s="85">
        <v>9.2500201086787968</v>
      </c>
      <c r="CA165" s="85">
        <v>8.3913989800878426</v>
      </c>
      <c r="CB165" s="85">
        <v>2.3156830325455218</v>
      </c>
      <c r="CC165" s="85">
        <v>-1.7109237364113596</v>
      </c>
      <c r="CD165" s="85">
        <v>1.0064035019121462</v>
      </c>
      <c r="CE165" s="85">
        <v>1.2728387972265125</v>
      </c>
      <c r="CF165" s="87">
        <v>3.9839904728501665</v>
      </c>
    </row>
    <row r="166" spans="1:85">
      <c r="A166" s="78" t="s">
        <v>51</v>
      </c>
      <c r="B166" s="48"/>
      <c r="C166" s="48"/>
      <c r="D166" s="49" t="s">
        <v>52</v>
      </c>
      <c r="E166" s="93"/>
      <c r="F166" s="93"/>
      <c r="G166" s="93"/>
      <c r="H166" s="93"/>
      <c r="I166" s="88">
        <v>6.0676819353490288</v>
      </c>
      <c r="J166" s="88">
        <v>5.7996301804244013</v>
      </c>
      <c r="K166" s="88">
        <v>5.9960093057283501</v>
      </c>
      <c r="L166" s="88">
        <v>6.0868618273427302</v>
      </c>
      <c r="M166" s="88">
        <v>8.156621643539097</v>
      </c>
      <c r="N166" s="88">
        <v>6.2766990024824736</v>
      </c>
      <c r="O166" s="88">
        <v>5.6503665493558657</v>
      </c>
      <c r="P166" s="88">
        <v>6.0399009889695634</v>
      </c>
      <c r="Q166" s="88">
        <v>2.8726772415446078</v>
      </c>
      <c r="R166" s="88">
        <v>4.1335150435317161</v>
      </c>
      <c r="S166" s="88">
        <v>3.9989387679734136</v>
      </c>
      <c r="T166" s="88">
        <v>3.264774854241594</v>
      </c>
      <c r="U166" s="88">
        <v>2.3565647715290368</v>
      </c>
      <c r="V166" s="88">
        <v>2.3881889917216341</v>
      </c>
      <c r="W166" s="88">
        <v>2.1123504267586384</v>
      </c>
      <c r="X166" s="88">
        <v>2.2625707053343262</v>
      </c>
      <c r="Y166" s="88">
        <v>2.2830983861103391</v>
      </c>
      <c r="Z166" s="88">
        <v>2.1606187023987644</v>
      </c>
      <c r="AA166" s="88">
        <v>2.6862759112900534</v>
      </c>
      <c r="AB166" s="88">
        <v>3.2362558445131242</v>
      </c>
      <c r="AC166" s="88">
        <v>5.5792317548685872</v>
      </c>
      <c r="AD166" s="88">
        <v>5.6008928360554506</v>
      </c>
      <c r="AE166" s="88">
        <v>5.8161826526442582</v>
      </c>
      <c r="AF166" s="88">
        <v>5.1950742999230926</v>
      </c>
      <c r="AG166" s="88">
        <v>2.8563514847697036</v>
      </c>
      <c r="AH166" s="88">
        <v>3.4083524957090816</v>
      </c>
      <c r="AI166" s="88">
        <v>2.9789438022908712</v>
      </c>
      <c r="AJ166" s="88">
        <v>3.2520096425321015</v>
      </c>
      <c r="AK166" s="88">
        <v>3.0390775837310287</v>
      </c>
      <c r="AL166" s="88">
        <v>3.4791310404689995</v>
      </c>
      <c r="AM166" s="88">
        <v>3.6982223075901146</v>
      </c>
      <c r="AN166" s="88">
        <v>3.7691455149985842</v>
      </c>
      <c r="AO166" s="88">
        <v>5.4022652093407544</v>
      </c>
      <c r="AP166" s="88">
        <v>4.2206792318874307</v>
      </c>
      <c r="AQ166" s="88">
        <v>4.4610285025550809</v>
      </c>
      <c r="AR166" s="88">
        <v>4.635506491460049</v>
      </c>
      <c r="AS166" s="88">
        <v>4.3712355592341794</v>
      </c>
      <c r="AT166" s="88">
        <v>4.6887371822469674</v>
      </c>
      <c r="AU166" s="88">
        <v>4.5925130458571743</v>
      </c>
      <c r="AV166" s="88">
        <v>4.0360024408024913</v>
      </c>
      <c r="AW166" s="88">
        <v>2.1714113855458805</v>
      </c>
      <c r="AX166" s="88">
        <v>2.1327840805156484</v>
      </c>
      <c r="AY166" s="88">
        <v>1.9327809164380056</v>
      </c>
      <c r="AZ166" s="88">
        <v>2.1926923563977851</v>
      </c>
      <c r="BA166" s="88">
        <v>2.6923528357230424</v>
      </c>
      <c r="BB166" s="88">
        <v>2.1869487868139856</v>
      </c>
      <c r="BC166" s="88">
        <v>1.9483294132280378</v>
      </c>
      <c r="BD166" s="88">
        <v>1.8938818784974671</v>
      </c>
      <c r="BE166" s="88">
        <v>2.9916799554985403</v>
      </c>
      <c r="BF166" s="88">
        <v>3.2535917774280563</v>
      </c>
      <c r="BG166" s="88">
        <v>3.3457461829231647</v>
      </c>
      <c r="BH166" s="88">
        <v>3.3328263401864575</v>
      </c>
      <c r="BI166" s="88">
        <v>2.3003373478238416</v>
      </c>
      <c r="BJ166" s="88">
        <v>2.9329652989728459</v>
      </c>
      <c r="BK166" s="88">
        <v>3.2125460611158729</v>
      </c>
      <c r="BL166" s="88">
        <v>3.3292042062431477</v>
      </c>
      <c r="BM166" s="88">
        <v>1.0423064034579284</v>
      </c>
      <c r="BN166" s="88">
        <v>-7.4055233635936872</v>
      </c>
      <c r="BO166" s="88">
        <v>-7.4830000519553295</v>
      </c>
      <c r="BP166" s="88">
        <v>-6.705951929034498</v>
      </c>
      <c r="BQ166" s="88">
        <v>1.243221731413044</v>
      </c>
      <c r="BR166" s="88">
        <v>8.3220471547679011</v>
      </c>
      <c r="BS166" s="88">
        <v>9.9110257900617995</v>
      </c>
      <c r="BT166" s="88">
        <v>10.411095026837188</v>
      </c>
      <c r="BU166" s="89">
        <v>10.072951248397004</v>
      </c>
      <c r="BV166" s="89">
        <v>12.496286254400601</v>
      </c>
      <c r="BW166" s="89">
        <v>10.995760567097662</v>
      </c>
      <c r="BX166" s="89">
        <v>8.8502216258042665</v>
      </c>
      <c r="BY166" s="89">
        <v>2.626960775493643</v>
      </c>
      <c r="BZ166" s="89">
        <v>1.1788461178827276</v>
      </c>
      <c r="CA166" s="89">
        <v>0.61068745875212471</v>
      </c>
      <c r="CB166" s="89">
        <v>1.0572864912697497</v>
      </c>
      <c r="CC166" s="89">
        <v>0.59856281827622126</v>
      </c>
      <c r="CD166" s="89">
        <v>1.3991472829505653</v>
      </c>
      <c r="CE166" s="89">
        <v>1.7431702624993477</v>
      </c>
      <c r="CF166" s="81">
        <v>2.0334707829669867</v>
      </c>
    </row>
    <row r="167" spans="1:85">
      <c r="A167" s="80" t="s">
        <v>21</v>
      </c>
      <c r="B167" s="53"/>
      <c r="C167" s="53"/>
      <c r="D167" s="54" t="s">
        <v>22</v>
      </c>
      <c r="E167" s="94"/>
      <c r="F167" s="94"/>
      <c r="G167" s="94"/>
      <c r="H167" s="94"/>
      <c r="I167" s="85">
        <v>14.565977026879466</v>
      </c>
      <c r="J167" s="85">
        <v>13.95306401181972</v>
      </c>
      <c r="K167" s="85">
        <v>12.794322553563362</v>
      </c>
      <c r="L167" s="85">
        <v>11.94573547732702</v>
      </c>
      <c r="M167" s="85">
        <v>10.770759020114355</v>
      </c>
      <c r="N167" s="85">
        <v>9.017657620467844</v>
      </c>
      <c r="O167" s="85">
        <v>9.9737625942590995</v>
      </c>
      <c r="P167" s="85">
        <v>9.0552064631954039</v>
      </c>
      <c r="Q167" s="85">
        <v>6.7391013926725805</v>
      </c>
      <c r="R167" s="85">
        <v>6.1229354491202201</v>
      </c>
      <c r="S167" s="85">
        <v>4.6866768976052242</v>
      </c>
      <c r="T167" s="85">
        <v>3.4777240456836438</v>
      </c>
      <c r="U167" s="85">
        <v>0.7823595995130006</v>
      </c>
      <c r="V167" s="85">
        <v>-2.4060870962429703E-2</v>
      </c>
      <c r="W167" s="85">
        <v>-0.82241775487824498</v>
      </c>
      <c r="X167" s="85">
        <v>0.40767624540126235</v>
      </c>
      <c r="Y167" s="85">
        <v>1.7610034745920302</v>
      </c>
      <c r="Z167" s="85">
        <v>4.3604092355782171</v>
      </c>
      <c r="AA167" s="85">
        <v>6.3506682406790418</v>
      </c>
      <c r="AB167" s="85">
        <v>7.3677956030899736</v>
      </c>
      <c r="AC167" s="85">
        <v>10.541102593852656</v>
      </c>
      <c r="AD167" s="85">
        <v>10.533284737051488</v>
      </c>
      <c r="AE167" s="85">
        <v>10.834109668807741</v>
      </c>
      <c r="AF167" s="85">
        <v>10.357867552111827</v>
      </c>
      <c r="AG167" s="85">
        <v>10.836418229263472</v>
      </c>
      <c r="AH167" s="85">
        <v>9.1155202320777278</v>
      </c>
      <c r="AI167" s="85">
        <v>7.3681079494026136</v>
      </c>
      <c r="AJ167" s="85">
        <v>6.084412870873507</v>
      </c>
      <c r="AK167" s="85">
        <v>4.3260282755442745</v>
      </c>
      <c r="AL167" s="85">
        <v>4.3346899728599766</v>
      </c>
      <c r="AM167" s="85">
        <v>4.0773552726002436</v>
      </c>
      <c r="AN167" s="85">
        <v>4.6797447411958331</v>
      </c>
      <c r="AO167" s="85">
        <v>3.09695623873138</v>
      </c>
      <c r="AP167" s="85">
        <v>4.182228857296451</v>
      </c>
      <c r="AQ167" s="85">
        <v>4.7628314902539586</v>
      </c>
      <c r="AR167" s="85">
        <v>4.7490027846766907</v>
      </c>
      <c r="AS167" s="85">
        <v>3.2130553698634259</v>
      </c>
      <c r="AT167" s="85">
        <v>1.9528814525131821</v>
      </c>
      <c r="AU167" s="85">
        <v>1.5946246614666109</v>
      </c>
      <c r="AV167" s="85">
        <v>1.4001902417378034</v>
      </c>
      <c r="AW167" s="85">
        <v>0.54542240280764531</v>
      </c>
      <c r="AX167" s="85">
        <v>0.45487268172141171</v>
      </c>
      <c r="AY167" s="85">
        <v>1.2026222719018875</v>
      </c>
      <c r="AZ167" s="85">
        <v>0.69767731323777582</v>
      </c>
      <c r="BA167" s="85">
        <v>0.8433805039290263</v>
      </c>
      <c r="BB167" s="85">
        <v>0.81007007252974006</v>
      </c>
      <c r="BC167" s="85">
        <v>0.61868156133881769</v>
      </c>
      <c r="BD167" s="85">
        <v>0.98057110503906131</v>
      </c>
      <c r="BE167" s="85">
        <v>1.8643676841704462</v>
      </c>
      <c r="BF167" s="85">
        <v>2.9492210204698353</v>
      </c>
      <c r="BG167" s="85">
        <v>3.1412514577082078</v>
      </c>
      <c r="BH167" s="85">
        <v>3.4226400308155007</v>
      </c>
      <c r="BI167" s="85">
        <v>5.1056544240568371</v>
      </c>
      <c r="BJ167" s="85">
        <v>5.1578616331267</v>
      </c>
      <c r="BK167" s="85">
        <v>4.8203017923710689</v>
      </c>
      <c r="BL167" s="85">
        <v>4.5334573842633574</v>
      </c>
      <c r="BM167" s="85">
        <v>0.92778035420455751</v>
      </c>
      <c r="BN167" s="85">
        <v>-8.2742280945060571</v>
      </c>
      <c r="BO167" s="85">
        <v>-7.8209535709270597</v>
      </c>
      <c r="BP167" s="85">
        <v>-6.499194261031036</v>
      </c>
      <c r="BQ167" s="85">
        <v>2.8081933464691957</v>
      </c>
      <c r="BR167" s="85">
        <v>11.037430537550534</v>
      </c>
      <c r="BS167" s="85">
        <v>15.073063984641095</v>
      </c>
      <c r="BT167" s="85">
        <v>16.600955388714581</v>
      </c>
      <c r="BU167" s="86">
        <v>16.000223446921154</v>
      </c>
      <c r="BV167" s="86">
        <v>19.750203310625409</v>
      </c>
      <c r="BW167" s="86">
        <v>18.158815488279529</v>
      </c>
      <c r="BX167" s="86">
        <v>15.263098158356982</v>
      </c>
      <c r="BY167" s="86">
        <v>4.4094624102563529</v>
      </c>
      <c r="BZ167" s="86">
        <v>1.2047142693871962</v>
      </c>
      <c r="CA167" s="86">
        <v>-1.9775324585345686</v>
      </c>
      <c r="CB167" s="86">
        <v>-2.5139802497103858</v>
      </c>
      <c r="CC167" s="86">
        <v>-4.3006092416703723E-2</v>
      </c>
      <c r="CD167" s="86">
        <v>0.3952989290216351</v>
      </c>
      <c r="CE167" s="86">
        <v>1.005301016387989</v>
      </c>
      <c r="CF167" s="86">
        <v>1.242599268579653</v>
      </c>
      <c r="CG167" s="83"/>
    </row>
    <row r="168" spans="1:85">
      <c r="A168" s="106" t="s">
        <v>51</v>
      </c>
      <c r="B168" s="102"/>
      <c r="C168" s="51"/>
      <c r="D168" s="51" t="s">
        <v>88</v>
      </c>
      <c r="E168" s="107"/>
      <c r="F168" s="107"/>
      <c r="G168" s="107"/>
      <c r="H168" s="107"/>
      <c r="I168" s="103">
        <v>6.7758272477962578</v>
      </c>
      <c r="J168" s="103">
        <v>6.5186493997929347</v>
      </c>
      <c r="K168" s="103">
        <v>6.5874177134894722</v>
      </c>
      <c r="L168" s="103">
        <v>6.6016909995066015</v>
      </c>
      <c r="M168" s="103">
        <v>8.3813903643564771</v>
      </c>
      <c r="N168" s="103">
        <v>6.5439251698687286</v>
      </c>
      <c r="O168" s="103">
        <v>6.0773663449363795</v>
      </c>
      <c r="P168" s="103">
        <v>6.3253916482879191</v>
      </c>
      <c r="Q168" s="103">
        <v>3.333777199796927</v>
      </c>
      <c r="R168" s="103">
        <v>4.3745838476368277</v>
      </c>
      <c r="S168" s="103">
        <v>4.0896958654897304</v>
      </c>
      <c r="T168" s="103">
        <v>3.284707073854662</v>
      </c>
      <c r="U168" s="103">
        <v>2.1708266275065142</v>
      </c>
      <c r="V168" s="103">
        <v>2.1637431879892688</v>
      </c>
      <c r="W168" s="103">
        <v>1.8356932609015644</v>
      </c>
      <c r="X168" s="103">
        <v>2.0950207899226996</v>
      </c>
      <c r="Y168" s="103">
        <v>2.1620791976921083</v>
      </c>
      <c r="Z168" s="103">
        <v>2.3471104258720601</v>
      </c>
      <c r="AA168" s="103">
        <v>3.0033258663935101</v>
      </c>
      <c r="AB168" s="103">
        <v>3.5887443088943769</v>
      </c>
      <c r="AC168" s="103">
        <v>5.9932542394532078</v>
      </c>
      <c r="AD168" s="103">
        <v>6.0510065840794596</v>
      </c>
      <c r="AE168" s="103">
        <v>6.2566588525377398</v>
      </c>
      <c r="AF168" s="103">
        <v>5.6512940295447436</v>
      </c>
      <c r="AG168" s="103">
        <v>3.7072804349788555</v>
      </c>
      <c r="AH168" s="103">
        <v>4.0100428970792024</v>
      </c>
      <c r="AI168" s="103">
        <v>3.4214086628603155</v>
      </c>
      <c r="AJ168" s="103">
        <v>3.5246565632699429</v>
      </c>
      <c r="AK168" s="103">
        <v>3.1208424742586374</v>
      </c>
      <c r="AL168" s="103">
        <v>3.545575446882026</v>
      </c>
      <c r="AM168" s="103">
        <v>3.7205857107994973</v>
      </c>
      <c r="AN168" s="103">
        <v>3.8537718547500219</v>
      </c>
      <c r="AO168" s="103">
        <v>5.1552968649535984</v>
      </c>
      <c r="AP168" s="103">
        <v>4.2161105600222299</v>
      </c>
      <c r="AQ168" s="103">
        <v>4.4913107926265496</v>
      </c>
      <c r="AR168" s="103">
        <v>4.6463076766106752</v>
      </c>
      <c r="AS168" s="103">
        <v>4.2501582727680187</v>
      </c>
      <c r="AT168" s="103">
        <v>4.3951668053606312</v>
      </c>
      <c r="AU168" s="103">
        <v>4.2752361515647976</v>
      </c>
      <c r="AV168" s="103">
        <v>3.7602911627571984</v>
      </c>
      <c r="AW168" s="103">
        <v>2.0415680163612677</v>
      </c>
      <c r="AX168" s="103">
        <v>1.9621880661946136</v>
      </c>
      <c r="AY168" s="103">
        <v>1.8561176949591527</v>
      </c>
      <c r="AZ168" s="103">
        <v>2.0363194568625289</v>
      </c>
      <c r="BA168" s="103">
        <v>2.4767115262070547</v>
      </c>
      <c r="BB168" s="103">
        <v>2.0398785358323437</v>
      </c>
      <c r="BC168" s="103">
        <v>1.8148893000983151</v>
      </c>
      <c r="BD168" s="103">
        <v>1.8040001711905802</v>
      </c>
      <c r="BE168" s="103">
        <v>2.9011061767656656</v>
      </c>
      <c r="BF168" s="103">
        <v>3.2307668447608933</v>
      </c>
      <c r="BG168" s="103">
        <v>3.3263952884440897</v>
      </c>
      <c r="BH168" s="103">
        <v>3.3421180422913892</v>
      </c>
      <c r="BI168" s="103">
        <v>2.6242199748043049</v>
      </c>
      <c r="BJ168" s="103">
        <v>3.1850114149096385</v>
      </c>
      <c r="BK168" s="103">
        <v>3.3875787164093083</v>
      </c>
      <c r="BL168" s="103">
        <v>3.4566681282508966</v>
      </c>
      <c r="BM168" s="103">
        <v>1.0848062104153513</v>
      </c>
      <c r="BN168" s="103">
        <v>-7.473095537938903</v>
      </c>
      <c r="BO168" s="103">
        <v>-7.5146530836127141</v>
      </c>
      <c r="BP168" s="103">
        <v>-6.683510351021269</v>
      </c>
      <c r="BQ168" s="103">
        <v>1.3564775979292705</v>
      </c>
      <c r="BR168" s="103">
        <v>8.5974503627590764</v>
      </c>
      <c r="BS168" s="103">
        <v>10.437408953879498</v>
      </c>
      <c r="BT168" s="103">
        <v>11.049081266112211</v>
      </c>
      <c r="BU168" s="90">
        <v>10.707309106669328</v>
      </c>
      <c r="BV168" s="90">
        <v>13.254312862175269</v>
      </c>
      <c r="BW168" s="90">
        <v>11.786197739296483</v>
      </c>
      <c r="BX168" s="90">
        <v>9.5779623850507818</v>
      </c>
      <c r="BY168" s="90">
        <v>2.8110104828254663</v>
      </c>
      <c r="BZ168" s="90">
        <v>1.1547549991925763</v>
      </c>
      <c r="CA168" s="90">
        <v>0.2827001482451692</v>
      </c>
      <c r="CB168" s="90">
        <v>0.60733319482395132</v>
      </c>
      <c r="CC168" s="90">
        <v>0.533575558039729</v>
      </c>
      <c r="CD168" s="90">
        <v>1.2837833983696498</v>
      </c>
      <c r="CE168" s="90">
        <v>1.6563605464265976</v>
      </c>
      <c r="CF168" s="90">
        <v>1.9385535935961116</v>
      </c>
      <c r="CG168" s="83"/>
    </row>
    <row r="169" spans="1:85">
      <c r="A169" s="83"/>
      <c r="D169" s="47"/>
      <c r="F169" s="91"/>
      <c r="G169" s="91"/>
      <c r="H169" s="91"/>
      <c r="I169" s="91"/>
      <c r="J169" s="91"/>
      <c r="K169" s="91"/>
      <c r="L169" s="91"/>
      <c r="M169" s="91"/>
      <c r="N169" s="91"/>
      <c r="O169" s="91"/>
      <c r="P169" s="91"/>
      <c r="Q169" s="91"/>
      <c r="S169" s="77"/>
    </row>
    <row r="170" spans="1:85">
      <c r="A170" s="55" t="s">
        <v>92</v>
      </c>
      <c r="B170" s="56"/>
      <c r="C170" s="56"/>
      <c r="D170" s="56"/>
      <c r="E170" s="56"/>
      <c r="F170" s="56"/>
      <c r="G170" s="67"/>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row>
    <row r="171" spans="1:85" s="53" customFormat="1">
      <c r="A171" s="59" t="s">
        <v>85</v>
      </c>
      <c r="B171" s="60"/>
      <c r="C171" s="60"/>
      <c r="D171" s="60"/>
      <c r="E171" s="60"/>
      <c r="F171" s="60"/>
      <c r="G171" s="68"/>
    </row>
    <row r="172" spans="1:85" s="53" customFormat="1">
      <c r="A172" s="59" t="s">
        <v>86</v>
      </c>
      <c r="B172" s="60"/>
      <c r="C172" s="60"/>
      <c r="D172" s="60"/>
      <c r="E172" s="60"/>
      <c r="F172" s="60"/>
      <c r="G172" s="68"/>
    </row>
    <row r="173" spans="1:85" s="53" customFormat="1">
      <c r="A173" s="62"/>
      <c r="B173" s="63"/>
      <c r="C173" s="63"/>
      <c r="D173" s="63"/>
      <c r="E173" s="63"/>
      <c r="F173" s="63"/>
      <c r="G173" s="69"/>
    </row>
  </sheetData>
  <mergeCells count="76">
    <mergeCell ref="BQ126:BT126"/>
    <mergeCell ref="BU126:BX126"/>
    <mergeCell ref="BY126:CB126"/>
    <mergeCell ref="AW126:AZ126"/>
    <mergeCell ref="BA126:BD126"/>
    <mergeCell ref="BE126:BH126"/>
    <mergeCell ref="BI126:BL126"/>
    <mergeCell ref="BM126:BP126"/>
    <mergeCell ref="AC126:AF126"/>
    <mergeCell ref="AG126:AJ126"/>
    <mergeCell ref="AK126:AN126"/>
    <mergeCell ref="AO126:AR126"/>
    <mergeCell ref="AS126:AV126"/>
    <mergeCell ref="I126:L126"/>
    <mergeCell ref="M126:P126"/>
    <mergeCell ref="Q126:T126"/>
    <mergeCell ref="U126:X126"/>
    <mergeCell ref="Y126:AB126"/>
    <mergeCell ref="A126:A127"/>
    <mergeCell ref="B126:B127"/>
    <mergeCell ref="C126:C127"/>
    <mergeCell ref="D126:D127"/>
    <mergeCell ref="E126:H126"/>
    <mergeCell ref="BQ68:BT68"/>
    <mergeCell ref="BU68:BX68"/>
    <mergeCell ref="BY68:CB68"/>
    <mergeCell ref="A120:G121"/>
    <mergeCell ref="AW68:AZ68"/>
    <mergeCell ref="BA68:BD68"/>
    <mergeCell ref="BE68:BH68"/>
    <mergeCell ref="BI68:BL68"/>
    <mergeCell ref="BM68:BP68"/>
    <mergeCell ref="AC68:AF68"/>
    <mergeCell ref="AG68:AJ68"/>
    <mergeCell ref="AK68:AN68"/>
    <mergeCell ref="AO68:AR68"/>
    <mergeCell ref="AS68:AV68"/>
    <mergeCell ref="I68:L68"/>
    <mergeCell ref="M68:P68"/>
    <mergeCell ref="Q68:T68"/>
    <mergeCell ref="U68:X68"/>
    <mergeCell ref="Y68:AB68"/>
    <mergeCell ref="A68:A69"/>
    <mergeCell ref="B68:B69"/>
    <mergeCell ref="C68:C69"/>
    <mergeCell ref="D68:D69"/>
    <mergeCell ref="E68:H68"/>
    <mergeCell ref="BY10:CB10"/>
    <mergeCell ref="A62:G63"/>
    <mergeCell ref="AW10:AZ10"/>
    <mergeCell ref="BA10:BD10"/>
    <mergeCell ref="BE10:BH10"/>
    <mergeCell ref="BI10:BL10"/>
    <mergeCell ref="BM10:BP10"/>
    <mergeCell ref="AC10:AF10"/>
    <mergeCell ref="AG10:AJ10"/>
    <mergeCell ref="AK10:AN10"/>
    <mergeCell ref="AO10:AR10"/>
    <mergeCell ref="AS10:AV10"/>
    <mergeCell ref="I10:L10"/>
    <mergeCell ref="A1:G2"/>
    <mergeCell ref="A3:G4"/>
    <mergeCell ref="CC10:CF10"/>
    <mergeCell ref="CC68:CF68"/>
    <mergeCell ref="CC126:CF126"/>
    <mergeCell ref="M10:P10"/>
    <mergeCell ref="Q10:T10"/>
    <mergeCell ref="U10:X10"/>
    <mergeCell ref="Y10:AB10"/>
    <mergeCell ref="A10:A11"/>
    <mergeCell ref="B10:B11"/>
    <mergeCell ref="C10:C11"/>
    <mergeCell ref="D10:D11"/>
    <mergeCell ref="E10:H10"/>
    <mergeCell ref="BQ10:BT10"/>
    <mergeCell ref="BU10:BX10"/>
  </mergeCells>
  <hyperlinks>
    <hyperlink ref="I5" location="Índice!A3" display="Índice" xr:uid="{D7C7975A-FB2F-4675-85A6-513CCB246664}"/>
    <hyperlink ref="I6" location="'Cuadro 2'!A67" display="Tasa de crecimiento anual" xr:uid="{3F692CBC-81B0-45D6-88B1-CB5C5D8619E3}"/>
    <hyperlink ref="I7" location="'Cuadro 2'!A125" display="Tasa de crecimiento año corrido" xr:uid="{36EF71C1-E143-4E3C-81F8-002AA2470657}"/>
  </hyperlinks>
  <pageMargins left="0.7" right="0.7" top="0.75" bottom="0.75" header="0.3" footer="0.3"/>
  <pageSetup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Metadato</vt:lpstr>
      <vt:lpstr>Contenido</vt:lpstr>
      <vt:lpstr>Cuadro 1</vt:lpstr>
      <vt:lpstr>Cuadro 2</vt:lpstr>
      <vt:lpstr>Cuadro 3</vt:lpstr>
      <vt:lpstr>Cuadro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Patricia Casas Valencia</dc:creator>
  <cp:lastModifiedBy>Cristian Andres Torres Casallas</cp:lastModifiedBy>
  <cp:lastPrinted>2020-04-22T01:23:02Z</cp:lastPrinted>
  <dcterms:created xsi:type="dcterms:W3CDTF">2018-04-09T16:56:01Z</dcterms:created>
  <dcterms:modified xsi:type="dcterms:W3CDTF">2026-02-15T22:43:59Z</dcterms:modified>
</cp:coreProperties>
</file>